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9945" windowHeight="10965" activeTab="2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9" i="3"/>
  <c r="P30" i="1"/>
  <c r="I54"/>
  <c r="K20"/>
  <c r="L21" i="3"/>
</calcChain>
</file>

<file path=xl/sharedStrings.xml><?xml version="1.0" encoding="utf-8"?>
<sst xmlns="http://schemas.openxmlformats.org/spreadsheetml/2006/main" count="108" uniqueCount="69">
  <si>
    <t>*</t>
  </si>
  <si>
    <t>max=58</t>
  </si>
  <si>
    <t>(0,6)</t>
  </si>
  <si>
    <t>(2,5)</t>
  </si>
  <si>
    <t>P1</t>
  </si>
  <si>
    <t>P2</t>
  </si>
  <si>
    <t>dist(1,circuit)=min(14,45)=14</t>
  </si>
  <si>
    <t>dist(2,circuit)=min(30,36)=30</t>
  </si>
  <si>
    <t>dist(3,circuit)=min(42,20)=20</t>
  </si>
  <si>
    <t>dist(4,circuit)=min(45,32)=32</t>
  </si>
  <si>
    <t>dist(5,circuit)=min(50,54)=50</t>
  </si>
  <si>
    <t>(0,5,6)</t>
  </si>
  <si>
    <t>dist(1,circuit)=min(14,41,45)=14</t>
  </si>
  <si>
    <t>dist(2,circuit)=min(30,58,36)=30</t>
  </si>
  <si>
    <t>dist(3,circuit)=min(42,36,20)=20</t>
  </si>
  <si>
    <t>dist(4,circuit)=min(45,22,32)=22</t>
  </si>
  <si>
    <t>(0,6)-&gt;30+36-58=8</t>
  </si>
  <si>
    <t>(0,5)-&gt;30+58-50=38</t>
  </si>
  <si>
    <t>(5,6)-&gt;58+36-54=40</t>
  </si>
  <si>
    <t>(0,6)-&gt;50+54-58=46</t>
  </si>
  <si>
    <t>(0,2,6,5)</t>
  </si>
  <si>
    <t>dist(1,circuit)=min(14,22,41,45)=14</t>
  </si>
  <si>
    <t>dist(3,circuit)=min(42,30,36,20)=20</t>
  </si>
  <si>
    <t>dist(4,circuit)=min(45,41,22,32)=22</t>
  </si>
  <si>
    <t>(0,2)-&gt;45+41-20=66</t>
  </si>
  <si>
    <t>(2,6)-&gt;41+32-36=37</t>
  </si>
  <si>
    <t>(0,5)-&gt;45+22-50=17</t>
  </si>
  <si>
    <t>(0,2,6,4,5,0)</t>
  </si>
  <si>
    <t>dist(1,circuit)=min(14,22,32,41,45)=14</t>
  </si>
  <si>
    <t>dist(3,circuit)=min(42,30,14,36,20)=14</t>
  </si>
  <si>
    <t>(0,5)-&gt;5</t>
  </si>
  <si>
    <t>(0,2,6,4,5,1,0)</t>
  </si>
  <si>
    <t>Intra 3 ptr ca e singurul ramas</t>
  </si>
  <si>
    <t>(0,2)-&gt;42</t>
  </si>
  <si>
    <t>(2,6)-&gt;14</t>
  </si>
  <si>
    <t>(4.5)-&gt;28</t>
  </si>
  <si>
    <t>(5,1)-&gt;23</t>
  </si>
  <si>
    <t>(1,0)-&gt;56</t>
  </si>
  <si>
    <t>(0,2,6,3,4,5,1,0)</t>
  </si>
  <si>
    <t>Circuitul cu cel mai apropiat vecin daca se pleaca din nodul 3</t>
  </si>
  <si>
    <t>Nod</t>
  </si>
  <si>
    <t>Cel mai apropiat vecin</t>
  </si>
  <si>
    <t>Valoare arc</t>
  </si>
  <si>
    <t>(0,2,6,5,0)</t>
  </si>
  <si>
    <t>(0,5,6,0)</t>
  </si>
  <si>
    <t>(0,6,0)</t>
  </si>
  <si>
    <t>Imbunatatiri</t>
  </si>
  <si>
    <t>64-&gt;58</t>
  </si>
  <si>
    <t>82-&gt;61</t>
  </si>
  <si>
    <t>Plecam din nodul 0</t>
  </si>
  <si>
    <t>1=cel mai apropiat vecin de 0</t>
  </si>
  <si>
    <t>(6,5)-&gt;22+32-54=0</t>
  </si>
  <si>
    <t>(6,4)-&gt;2</t>
  </si>
  <si>
    <t>(2,3),(0,6)-&gt;(2,6),(3,0)</t>
  </si>
  <si>
    <t>88-&gt;78</t>
  </si>
  <si>
    <t>(0,3),(1,2)-&gt;(0,2),(1,3)</t>
  </si>
  <si>
    <t>(1,3),(5,6)-&gt;(3,6),(1,5)</t>
  </si>
  <si>
    <t>Scurtare</t>
  </si>
  <si>
    <t>(0,2)-&gt;6</t>
  </si>
  <si>
    <t>(2,6)-&gt;30</t>
  </si>
  <si>
    <t>(6,4)-&gt;45</t>
  </si>
  <si>
    <t>(4,5)-&gt;51</t>
  </si>
  <si>
    <t>(4,5)-&gt;28</t>
  </si>
  <si>
    <t>---------------------------</t>
  </si>
  <si>
    <t>min=177</t>
  </si>
  <si>
    <t>tras=01543620</t>
  </si>
  <si>
    <t xml:space="preserve">OK   </t>
  </si>
  <si>
    <t>min=142</t>
  </si>
  <si>
    <t>tras=014265730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</si>
</sst>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/>
    <xf numFmtId="0" fontId="3" fillId="0" borderId="0" xfId="0" applyFont="1"/>
    <xf numFmtId="0" fontId="11" fillId="0" borderId="0" xfId="0" applyFont="1"/>
    <xf numFmtId="0" fontId="1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180975</xdr:rowOff>
    </xdr:from>
    <xdr:to>
      <xdr:col>5</xdr:col>
      <xdr:colOff>561975</xdr:colOff>
      <xdr:row>14</xdr:row>
      <xdr:rowOff>104775</xdr:rowOff>
    </xdr:to>
    <xdr:grpSp>
      <xdr:nvGrpSpPr>
        <xdr:cNvPr id="113" name="Group 112"/>
        <xdr:cNvGrpSpPr/>
      </xdr:nvGrpSpPr>
      <xdr:grpSpPr>
        <a:xfrm>
          <a:off x="495300" y="180975"/>
          <a:ext cx="3114675" cy="2733675"/>
          <a:chOff x="495300" y="180975"/>
          <a:chExt cx="3114675" cy="2733675"/>
        </a:xfrm>
      </xdr:grpSpPr>
      <xdr:grpSp>
        <xdr:nvGrpSpPr>
          <xdr:cNvPr id="2177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2190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9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8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7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6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5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4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3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2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1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80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79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78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176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2173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2175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74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2170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2172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71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2167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2169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68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2164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2166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65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2161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2163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62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2158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2160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159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0</xdr:col>
      <xdr:colOff>585452</xdr:colOff>
      <xdr:row>19</xdr:row>
      <xdr:rowOff>95930</xdr:rowOff>
    </xdr:from>
    <xdr:to>
      <xdr:col>5</xdr:col>
      <xdr:colOff>450238</xdr:colOff>
      <xdr:row>31</xdr:row>
      <xdr:rowOff>183016</xdr:rowOff>
    </xdr:to>
    <xdr:grpSp>
      <xdr:nvGrpSpPr>
        <xdr:cNvPr id="35" name="Group 129"/>
        <xdr:cNvGrpSpPr>
          <a:grpSpLocks/>
        </xdr:cNvGrpSpPr>
      </xdr:nvGrpSpPr>
      <xdr:grpSpPr bwMode="auto">
        <a:xfrm>
          <a:off x="585452" y="3858305"/>
          <a:ext cx="2912786" cy="2506436"/>
          <a:chOff x="1399" y="1877"/>
          <a:chExt cx="4588" cy="3684"/>
        </a:xfrm>
      </xdr:grpSpPr>
      <xdr:sp macro="" textlink="">
        <xdr:nvSpPr>
          <xdr:cNvPr id="36" name="Line 142"/>
          <xdr:cNvSpPr>
            <a:spLocks noChangeShapeType="1"/>
          </xdr:cNvSpPr>
        </xdr:nvSpPr>
        <xdr:spPr bwMode="auto">
          <a:xfrm>
            <a:off x="1410" y="1891"/>
            <a:ext cx="4553" cy="1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141"/>
          <xdr:cNvSpPr>
            <a:spLocks noChangeShapeType="1"/>
          </xdr:cNvSpPr>
        </xdr:nvSpPr>
        <xdr:spPr bwMode="auto">
          <a:xfrm>
            <a:off x="1419" y="2530"/>
            <a:ext cx="4544" cy="1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140"/>
          <xdr:cNvSpPr>
            <a:spLocks noChangeShapeType="1"/>
          </xdr:cNvSpPr>
        </xdr:nvSpPr>
        <xdr:spPr bwMode="auto">
          <a:xfrm>
            <a:off x="1409" y="3264"/>
            <a:ext cx="4565" cy="1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139"/>
          <xdr:cNvSpPr>
            <a:spLocks noChangeShapeType="1"/>
          </xdr:cNvSpPr>
        </xdr:nvSpPr>
        <xdr:spPr bwMode="auto">
          <a:xfrm>
            <a:off x="1399" y="4043"/>
            <a:ext cx="4564" cy="2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138"/>
          <xdr:cNvSpPr>
            <a:spLocks noChangeShapeType="1"/>
          </xdr:cNvSpPr>
        </xdr:nvSpPr>
        <xdr:spPr bwMode="auto">
          <a:xfrm>
            <a:off x="1410" y="4791"/>
            <a:ext cx="4564" cy="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137"/>
          <xdr:cNvSpPr>
            <a:spLocks noChangeShapeType="1"/>
          </xdr:cNvSpPr>
        </xdr:nvSpPr>
        <xdr:spPr bwMode="auto">
          <a:xfrm>
            <a:off x="1430" y="5550"/>
            <a:ext cx="4555" cy="1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136"/>
          <xdr:cNvSpPr>
            <a:spLocks noChangeShapeType="1"/>
          </xdr:cNvSpPr>
        </xdr:nvSpPr>
        <xdr:spPr bwMode="auto">
          <a:xfrm>
            <a:off x="1419" y="1877"/>
            <a:ext cx="0" cy="367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135"/>
          <xdr:cNvSpPr>
            <a:spLocks noChangeShapeType="1"/>
          </xdr:cNvSpPr>
        </xdr:nvSpPr>
        <xdr:spPr bwMode="auto">
          <a:xfrm>
            <a:off x="2136" y="1888"/>
            <a:ext cx="1" cy="3672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4" name="Line 134"/>
          <xdr:cNvSpPr>
            <a:spLocks noChangeShapeType="1"/>
          </xdr:cNvSpPr>
        </xdr:nvSpPr>
        <xdr:spPr bwMode="auto">
          <a:xfrm>
            <a:off x="2893" y="1877"/>
            <a:ext cx="2" cy="367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133"/>
          <xdr:cNvSpPr>
            <a:spLocks noChangeShapeType="1"/>
          </xdr:cNvSpPr>
        </xdr:nvSpPr>
        <xdr:spPr bwMode="auto">
          <a:xfrm>
            <a:off x="3675" y="1877"/>
            <a:ext cx="2" cy="3674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6" name="Line 132"/>
          <xdr:cNvSpPr>
            <a:spLocks noChangeShapeType="1"/>
          </xdr:cNvSpPr>
        </xdr:nvSpPr>
        <xdr:spPr bwMode="auto">
          <a:xfrm>
            <a:off x="4489" y="1877"/>
            <a:ext cx="2" cy="367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7" name="Line 131"/>
          <xdr:cNvSpPr>
            <a:spLocks noChangeShapeType="1"/>
          </xdr:cNvSpPr>
        </xdr:nvSpPr>
        <xdr:spPr bwMode="auto">
          <a:xfrm>
            <a:off x="5248" y="1877"/>
            <a:ext cx="2" cy="367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130"/>
          <xdr:cNvSpPr>
            <a:spLocks noChangeShapeType="1"/>
          </xdr:cNvSpPr>
        </xdr:nvSpPr>
        <xdr:spPr bwMode="auto">
          <a:xfrm>
            <a:off x="5985" y="1888"/>
            <a:ext cx="2" cy="3673"/>
          </a:xfrm>
          <a:prstGeom prst="line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502284</xdr:colOff>
      <xdr:row>18</xdr:row>
      <xdr:rowOff>180975</xdr:rowOff>
    </xdr:from>
    <xdr:to>
      <xdr:col>1</xdr:col>
      <xdr:colOff>123142</xdr:colOff>
      <xdr:row>20</xdr:row>
      <xdr:rowOff>27895</xdr:rowOff>
    </xdr:to>
    <xdr:sp macro="" textlink="">
      <xdr:nvSpPr>
        <xdr:cNvPr id="49" name="Text Box 128"/>
        <xdr:cNvSpPr txBox="1">
          <a:spLocks noChangeArrowheads="1"/>
        </xdr:cNvSpPr>
      </xdr:nvSpPr>
      <xdr:spPr bwMode="auto">
        <a:xfrm>
          <a:off x="502284" y="180975"/>
          <a:ext cx="230458" cy="2469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36000" rIns="0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Calibri"/>
              <a:cs typeface="Calibri"/>
            </a:rPr>
            <a:t>0</a:t>
          </a:r>
        </a:p>
      </xdr:txBody>
    </xdr:sp>
    <xdr:clientData/>
  </xdr:twoCellAnchor>
  <xdr:twoCellAnchor>
    <xdr:from>
      <xdr:col>1</xdr:col>
      <xdr:colOff>318682</xdr:colOff>
      <xdr:row>20</xdr:row>
      <xdr:rowOff>188459</xdr:rowOff>
    </xdr:from>
    <xdr:to>
      <xdr:col>1</xdr:col>
      <xdr:colOff>556124</xdr:colOff>
      <xdr:row>22</xdr:row>
      <xdr:rowOff>42863</xdr:rowOff>
    </xdr:to>
    <xdr:grpSp>
      <xdr:nvGrpSpPr>
        <xdr:cNvPr id="50" name="Group 125"/>
        <xdr:cNvGrpSpPr>
          <a:grpSpLocks/>
        </xdr:cNvGrpSpPr>
      </xdr:nvGrpSpPr>
      <xdr:grpSpPr bwMode="auto">
        <a:xfrm>
          <a:off x="928282" y="4141334"/>
          <a:ext cx="237442" cy="235404"/>
          <a:chOff x="2927" y="6618"/>
          <a:chExt cx="374" cy="374"/>
        </a:xfrm>
      </xdr:grpSpPr>
      <xdr:sp macro="" textlink="">
        <xdr:nvSpPr>
          <xdr:cNvPr id="51" name="Oval 127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2" name="Text Box 126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1</a:t>
            </a:r>
          </a:p>
        </xdr:txBody>
      </xdr:sp>
    </xdr:grpSp>
    <xdr:clientData/>
  </xdr:twoCellAnchor>
  <xdr:twoCellAnchor>
    <xdr:from>
      <xdr:col>5</xdr:col>
      <xdr:colOff>315008</xdr:colOff>
      <xdr:row>18</xdr:row>
      <xdr:rowOff>159884</xdr:rowOff>
    </xdr:from>
    <xdr:to>
      <xdr:col>5</xdr:col>
      <xdr:colOff>552450</xdr:colOff>
      <xdr:row>20</xdr:row>
      <xdr:rowOff>33338</xdr:rowOff>
    </xdr:to>
    <xdr:grpSp>
      <xdr:nvGrpSpPr>
        <xdr:cNvPr id="53" name="Group 122"/>
        <xdr:cNvGrpSpPr>
          <a:grpSpLocks/>
        </xdr:cNvGrpSpPr>
      </xdr:nvGrpSpPr>
      <xdr:grpSpPr bwMode="auto">
        <a:xfrm>
          <a:off x="3363008" y="3731759"/>
          <a:ext cx="237442" cy="254454"/>
          <a:chOff x="2927" y="6618"/>
          <a:chExt cx="374" cy="374"/>
        </a:xfrm>
      </xdr:grpSpPr>
      <xdr:sp macro="" textlink="">
        <xdr:nvSpPr>
          <xdr:cNvPr id="54" name="Oval 124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5" name="Text Box 123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5</a:t>
            </a:r>
          </a:p>
        </xdr:txBody>
      </xdr:sp>
    </xdr:grpSp>
    <xdr:clientData/>
  </xdr:twoCellAnchor>
  <xdr:twoCellAnchor>
    <xdr:from>
      <xdr:col>3</xdr:col>
      <xdr:colOff>593967</xdr:colOff>
      <xdr:row>23</xdr:row>
      <xdr:rowOff>57830</xdr:rowOff>
    </xdr:from>
    <xdr:to>
      <xdr:col>4</xdr:col>
      <xdr:colOff>221809</xdr:colOff>
      <xdr:row>24</xdr:row>
      <xdr:rowOff>102734</xdr:rowOff>
    </xdr:to>
    <xdr:grpSp>
      <xdr:nvGrpSpPr>
        <xdr:cNvPr id="56" name="Group 119"/>
        <xdr:cNvGrpSpPr>
          <a:grpSpLocks/>
        </xdr:cNvGrpSpPr>
      </xdr:nvGrpSpPr>
      <xdr:grpSpPr bwMode="auto">
        <a:xfrm>
          <a:off x="2422767" y="4601255"/>
          <a:ext cx="237442" cy="254454"/>
          <a:chOff x="2927" y="6618"/>
          <a:chExt cx="374" cy="374"/>
        </a:xfrm>
      </xdr:grpSpPr>
      <xdr:sp macro="" textlink="">
        <xdr:nvSpPr>
          <xdr:cNvPr id="57" name="Oval 121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8" name="Text Box 120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4</a:t>
            </a:r>
          </a:p>
        </xdr:txBody>
      </xdr:sp>
    </xdr:grpSp>
    <xdr:clientData/>
  </xdr:twoCellAnchor>
  <xdr:twoCellAnchor>
    <xdr:from>
      <xdr:col>3</xdr:col>
      <xdr:colOff>77182</xdr:colOff>
      <xdr:row>25</xdr:row>
      <xdr:rowOff>185057</xdr:rowOff>
    </xdr:from>
    <xdr:to>
      <xdr:col>3</xdr:col>
      <xdr:colOff>314624</xdr:colOff>
      <xdr:row>27</xdr:row>
      <xdr:rowOff>39461</xdr:rowOff>
    </xdr:to>
    <xdr:grpSp>
      <xdr:nvGrpSpPr>
        <xdr:cNvPr id="59" name="Group 116"/>
        <xdr:cNvGrpSpPr>
          <a:grpSpLocks/>
        </xdr:cNvGrpSpPr>
      </xdr:nvGrpSpPr>
      <xdr:grpSpPr bwMode="auto">
        <a:xfrm>
          <a:off x="1905982" y="5147582"/>
          <a:ext cx="237442" cy="273504"/>
          <a:chOff x="2927" y="6618"/>
          <a:chExt cx="374" cy="374"/>
        </a:xfrm>
      </xdr:grpSpPr>
      <xdr:sp macro="" textlink="">
        <xdr:nvSpPr>
          <xdr:cNvPr id="60" name="Oval 118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1" name="Text Box 117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3</a:t>
            </a:r>
          </a:p>
        </xdr:txBody>
      </xdr:sp>
    </xdr:grpSp>
    <xdr:clientData/>
  </xdr:twoCellAnchor>
  <xdr:twoCellAnchor>
    <xdr:from>
      <xdr:col>0</xdr:col>
      <xdr:colOff>495300</xdr:colOff>
      <xdr:row>25</xdr:row>
      <xdr:rowOff>177573</xdr:rowOff>
    </xdr:from>
    <xdr:to>
      <xdr:col>1</xdr:col>
      <xdr:colOff>123142</xdr:colOff>
      <xdr:row>27</xdr:row>
      <xdr:rowOff>31977</xdr:rowOff>
    </xdr:to>
    <xdr:grpSp>
      <xdr:nvGrpSpPr>
        <xdr:cNvPr id="62" name="Group 113"/>
        <xdr:cNvGrpSpPr>
          <a:grpSpLocks/>
        </xdr:cNvGrpSpPr>
      </xdr:nvGrpSpPr>
      <xdr:grpSpPr bwMode="auto">
        <a:xfrm>
          <a:off x="495300" y="5140098"/>
          <a:ext cx="237442" cy="273504"/>
          <a:chOff x="2927" y="6618"/>
          <a:chExt cx="374" cy="374"/>
        </a:xfrm>
      </xdr:grpSpPr>
      <xdr:sp macro="" textlink="">
        <xdr:nvSpPr>
          <xdr:cNvPr id="63" name="Oval 115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Text Box 114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2</a:t>
            </a:r>
          </a:p>
        </xdr:txBody>
      </xdr:sp>
    </xdr:grpSp>
    <xdr:clientData/>
  </xdr:twoCellAnchor>
  <xdr:twoCellAnchor>
    <xdr:from>
      <xdr:col>3</xdr:col>
      <xdr:colOff>56232</xdr:colOff>
      <xdr:row>31</xdr:row>
      <xdr:rowOff>40821</xdr:rowOff>
    </xdr:from>
    <xdr:to>
      <xdr:col>3</xdr:col>
      <xdr:colOff>293674</xdr:colOff>
      <xdr:row>32</xdr:row>
      <xdr:rowOff>104775</xdr:rowOff>
    </xdr:to>
    <xdr:grpSp>
      <xdr:nvGrpSpPr>
        <xdr:cNvPr id="65" name="Group 110"/>
        <xdr:cNvGrpSpPr>
          <a:grpSpLocks/>
        </xdr:cNvGrpSpPr>
      </xdr:nvGrpSpPr>
      <xdr:grpSpPr bwMode="auto">
        <a:xfrm>
          <a:off x="1885032" y="6222546"/>
          <a:ext cx="237442" cy="254454"/>
          <a:chOff x="2927" y="6618"/>
          <a:chExt cx="374" cy="374"/>
        </a:xfrm>
      </xdr:grpSpPr>
      <xdr:sp macro="" textlink="">
        <xdr:nvSpPr>
          <xdr:cNvPr id="66" name="Oval 112"/>
          <xdr:cNvSpPr>
            <a:spLocks noChangeArrowheads="1"/>
          </xdr:cNvSpPr>
        </xdr:nvSpPr>
        <xdr:spPr bwMode="auto">
          <a:xfrm>
            <a:off x="2927" y="6618"/>
            <a:ext cx="374" cy="37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Text Box 111"/>
          <xdr:cNvSpPr txBox="1">
            <a:spLocks noChangeArrowheads="1"/>
          </xdr:cNvSpPr>
        </xdr:nvSpPr>
        <xdr:spPr bwMode="auto">
          <a:xfrm>
            <a:off x="2938" y="6618"/>
            <a:ext cx="363" cy="3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6</a:t>
            </a:r>
          </a:p>
        </xdr:txBody>
      </xdr:sp>
    </xdr:grpSp>
    <xdr:clientData/>
  </xdr:twoCellAnchor>
  <xdr:twoCellAnchor>
    <xdr:from>
      <xdr:col>1</xdr:col>
      <xdr:colOff>142876</xdr:colOff>
      <xdr:row>2</xdr:row>
      <xdr:rowOff>28576</xdr:rowOff>
    </xdr:from>
    <xdr:to>
      <xdr:col>1</xdr:col>
      <xdr:colOff>353455</xdr:colOff>
      <xdr:row>3</xdr:row>
      <xdr:rowOff>35223</xdr:rowOff>
    </xdr:to>
    <xdr:cxnSp macro="">
      <xdr:nvCxnSpPr>
        <xdr:cNvPr id="69" name="Straight Connector 68"/>
        <xdr:cNvCxnSpPr>
          <a:stCxn id="2175" idx="1"/>
        </xdr:cNvCxnSpPr>
      </xdr:nvCxnSpPr>
      <xdr:spPr>
        <a:xfrm flipH="1" flipV="1">
          <a:off x="752476" y="428626"/>
          <a:ext cx="210579" cy="21619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4</xdr:row>
      <xdr:rowOff>35379</xdr:rowOff>
    </xdr:from>
    <xdr:to>
      <xdr:col>1</xdr:col>
      <xdr:colOff>440895</xdr:colOff>
      <xdr:row>7</xdr:row>
      <xdr:rowOff>177573</xdr:rowOff>
    </xdr:to>
    <xdr:cxnSp macro="">
      <xdr:nvCxnSpPr>
        <xdr:cNvPr id="72" name="Straight Connector 71"/>
        <xdr:cNvCxnSpPr>
          <a:stCxn id="2162" idx="0"/>
          <a:endCxn id="2174" idx="2"/>
        </xdr:cNvCxnSpPr>
      </xdr:nvCxnSpPr>
      <xdr:spPr>
        <a:xfrm flipV="1">
          <a:off x="617513" y="854529"/>
          <a:ext cx="432982" cy="77084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123142</xdr:colOff>
      <xdr:row>8</xdr:row>
      <xdr:rowOff>91508</xdr:rowOff>
    </xdr:from>
    <xdr:to>
      <xdr:col>3</xdr:col>
      <xdr:colOff>84166</xdr:colOff>
      <xdr:row>8</xdr:row>
      <xdr:rowOff>98992</xdr:rowOff>
    </xdr:to>
    <xdr:cxnSp macro="">
      <xdr:nvCxnSpPr>
        <xdr:cNvPr id="76" name="Straight Connector 75"/>
        <xdr:cNvCxnSpPr>
          <a:stCxn id="2162" idx="3"/>
          <a:endCxn id="2165" idx="1"/>
        </xdr:cNvCxnSpPr>
      </xdr:nvCxnSpPr>
      <xdr:spPr>
        <a:xfrm>
          <a:off x="732742" y="1748858"/>
          <a:ext cx="1180224" cy="748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199395</xdr:colOff>
      <xdr:row>5</xdr:row>
      <xdr:rowOff>181315</xdr:rowOff>
    </xdr:from>
    <xdr:to>
      <xdr:col>3</xdr:col>
      <xdr:colOff>600951</xdr:colOff>
      <xdr:row>7</xdr:row>
      <xdr:rowOff>185057</xdr:rowOff>
    </xdr:to>
    <xdr:cxnSp macro="">
      <xdr:nvCxnSpPr>
        <xdr:cNvPr id="79" name="Straight Connector 78"/>
        <xdr:cNvCxnSpPr>
          <a:stCxn id="2165" idx="0"/>
          <a:endCxn id="2168" idx="1"/>
        </xdr:cNvCxnSpPr>
      </xdr:nvCxnSpPr>
      <xdr:spPr>
        <a:xfrm flipV="1">
          <a:off x="2028195" y="1210015"/>
          <a:ext cx="401556" cy="4228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180345</xdr:colOff>
      <xdr:row>2</xdr:row>
      <xdr:rowOff>28575</xdr:rowOff>
    </xdr:from>
    <xdr:to>
      <xdr:col>5</xdr:col>
      <xdr:colOff>323850</xdr:colOff>
      <xdr:row>5</xdr:row>
      <xdr:rowOff>89807</xdr:rowOff>
    </xdr:to>
    <xdr:cxnSp macro="">
      <xdr:nvCxnSpPr>
        <xdr:cNvPr id="83" name="Straight Connector 82"/>
        <xdr:cNvCxnSpPr/>
      </xdr:nvCxnSpPr>
      <xdr:spPr>
        <a:xfrm flipV="1">
          <a:off x="2618745" y="428625"/>
          <a:ext cx="753105" cy="68988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178445</xdr:colOff>
      <xdr:row>2</xdr:row>
      <xdr:rowOff>42863</xdr:rowOff>
    </xdr:from>
    <xdr:to>
      <xdr:col>5</xdr:col>
      <xdr:colOff>443254</xdr:colOff>
      <xdr:row>13</xdr:row>
      <xdr:rowOff>40821</xdr:rowOff>
    </xdr:to>
    <xdr:cxnSp macro="">
      <xdr:nvCxnSpPr>
        <xdr:cNvPr id="85" name="Straight Connector 84"/>
        <xdr:cNvCxnSpPr>
          <a:stCxn id="2159" idx="0"/>
          <a:endCxn id="2172" idx="4"/>
        </xdr:cNvCxnSpPr>
      </xdr:nvCxnSpPr>
      <xdr:spPr>
        <a:xfrm flipV="1">
          <a:off x="2007245" y="442913"/>
          <a:ext cx="1484009" cy="221728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2</xdr:row>
      <xdr:rowOff>27895</xdr:rowOff>
    </xdr:from>
    <xdr:to>
      <xdr:col>3</xdr:col>
      <xdr:colOff>63216</xdr:colOff>
      <xdr:row>13</xdr:row>
      <xdr:rowOff>164306</xdr:rowOff>
    </xdr:to>
    <xdr:cxnSp macro="">
      <xdr:nvCxnSpPr>
        <xdr:cNvPr id="90" name="Straight Connector 89"/>
        <xdr:cNvCxnSpPr>
          <a:stCxn id="2159" idx="1"/>
          <a:endCxn id="2176" idx="2"/>
        </xdr:cNvCxnSpPr>
      </xdr:nvCxnSpPr>
      <xdr:spPr>
        <a:xfrm flipH="1" flipV="1">
          <a:off x="617513" y="427945"/>
          <a:ext cx="1274503" cy="235573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598464</xdr:colOff>
      <xdr:row>20</xdr:row>
      <xdr:rowOff>46945</xdr:rowOff>
    </xdr:from>
    <xdr:to>
      <xdr:col>1</xdr:col>
      <xdr:colOff>7913</xdr:colOff>
      <xdr:row>25</xdr:row>
      <xdr:rowOff>177573</xdr:rowOff>
    </xdr:to>
    <xdr:cxnSp macro="">
      <xdr:nvCxnSpPr>
        <xdr:cNvPr id="93" name="Straight Connector 92"/>
        <xdr:cNvCxnSpPr>
          <a:stCxn id="64" idx="0"/>
        </xdr:cNvCxnSpPr>
      </xdr:nvCxnSpPr>
      <xdr:spPr>
        <a:xfrm flipH="1" flipV="1">
          <a:off x="598464" y="4018870"/>
          <a:ext cx="19049" cy="117837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178445</xdr:colOff>
      <xdr:row>27</xdr:row>
      <xdr:rowOff>31977</xdr:rowOff>
    </xdr:from>
    <xdr:to>
      <xdr:col>3</xdr:col>
      <xdr:colOff>199395</xdr:colOff>
      <xdr:row>31</xdr:row>
      <xdr:rowOff>40821</xdr:rowOff>
    </xdr:to>
    <xdr:cxnSp macro="">
      <xdr:nvCxnSpPr>
        <xdr:cNvPr id="94" name="Straight Connector 93"/>
        <xdr:cNvCxnSpPr>
          <a:stCxn id="67" idx="0"/>
          <a:endCxn id="61" idx="2"/>
        </xdr:cNvCxnSpPr>
      </xdr:nvCxnSpPr>
      <xdr:spPr>
        <a:xfrm flipV="1">
          <a:off x="2007245" y="5451702"/>
          <a:ext cx="20950" cy="77084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556124</xdr:colOff>
      <xdr:row>19</xdr:row>
      <xdr:rowOff>92869</xdr:rowOff>
    </xdr:from>
    <xdr:to>
      <xdr:col>5</xdr:col>
      <xdr:colOff>321992</xdr:colOff>
      <xdr:row>21</xdr:row>
      <xdr:rowOff>112199</xdr:rowOff>
    </xdr:to>
    <xdr:cxnSp macro="">
      <xdr:nvCxnSpPr>
        <xdr:cNvPr id="96" name="Straight Connector 95"/>
        <xdr:cNvCxnSpPr>
          <a:stCxn id="55" idx="1"/>
          <a:endCxn id="52" idx="3"/>
        </xdr:cNvCxnSpPr>
      </xdr:nvCxnSpPr>
      <xdr:spPr>
        <a:xfrm flipH="1">
          <a:off x="1165724" y="3855244"/>
          <a:ext cx="2204268" cy="40033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88369</xdr:colOff>
      <xdr:row>26</xdr:row>
      <xdr:rowOff>185213</xdr:rowOff>
    </xdr:from>
    <xdr:to>
      <xdr:col>3</xdr:col>
      <xdr:colOff>63216</xdr:colOff>
      <xdr:row>31</xdr:row>
      <xdr:rowOff>164306</xdr:rowOff>
    </xdr:to>
    <xdr:cxnSp macro="">
      <xdr:nvCxnSpPr>
        <xdr:cNvPr id="99" name="Straight Connector 98"/>
        <xdr:cNvCxnSpPr>
          <a:stCxn id="67" idx="1"/>
          <a:endCxn id="63" idx="5"/>
        </xdr:cNvCxnSpPr>
      </xdr:nvCxnSpPr>
      <xdr:spPr>
        <a:xfrm flipH="1" flipV="1">
          <a:off x="697969" y="5414438"/>
          <a:ext cx="1194047" cy="93159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139417</xdr:colOff>
      <xdr:row>20</xdr:row>
      <xdr:rowOff>16329</xdr:rowOff>
    </xdr:from>
    <xdr:to>
      <xdr:col>5</xdr:col>
      <xdr:colOff>408646</xdr:colOff>
      <xdr:row>23</xdr:row>
      <xdr:rowOff>107157</xdr:rowOff>
    </xdr:to>
    <xdr:cxnSp macro="">
      <xdr:nvCxnSpPr>
        <xdr:cNvPr id="104" name="Straight Connector 103"/>
        <xdr:cNvCxnSpPr/>
      </xdr:nvCxnSpPr>
      <xdr:spPr>
        <a:xfrm flipV="1">
          <a:off x="2577817" y="3969204"/>
          <a:ext cx="878829" cy="68137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93640</xdr:colOff>
      <xdr:row>20</xdr:row>
      <xdr:rowOff>18370</xdr:rowOff>
    </xdr:from>
    <xdr:to>
      <xdr:col>1</xdr:col>
      <xdr:colOff>325666</xdr:colOff>
      <xdr:row>21</xdr:row>
      <xdr:rowOff>111639</xdr:rowOff>
    </xdr:to>
    <xdr:cxnSp macro="">
      <xdr:nvCxnSpPr>
        <xdr:cNvPr id="107" name="Straight Connector 106"/>
        <xdr:cNvCxnSpPr>
          <a:stCxn id="52" idx="1"/>
        </xdr:cNvCxnSpPr>
      </xdr:nvCxnSpPr>
      <xdr:spPr>
        <a:xfrm flipH="1" flipV="1">
          <a:off x="703240" y="3990295"/>
          <a:ext cx="232026" cy="30281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199395</xdr:colOff>
      <xdr:row>24</xdr:row>
      <xdr:rowOff>70077</xdr:rowOff>
    </xdr:from>
    <xdr:to>
      <xdr:col>4</xdr:col>
      <xdr:colOff>8895</xdr:colOff>
      <xdr:row>25</xdr:row>
      <xdr:rowOff>185057</xdr:rowOff>
    </xdr:to>
    <xdr:cxnSp macro="">
      <xdr:nvCxnSpPr>
        <xdr:cNvPr id="111" name="Straight Connector 110"/>
        <xdr:cNvCxnSpPr>
          <a:stCxn id="61" idx="0"/>
        </xdr:cNvCxnSpPr>
      </xdr:nvCxnSpPr>
      <xdr:spPr>
        <a:xfrm flipV="1">
          <a:off x="2028195" y="4880202"/>
          <a:ext cx="419100" cy="32453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0</xdr:row>
      <xdr:rowOff>123825</xdr:rowOff>
    </xdr:from>
    <xdr:to>
      <xdr:col>6</xdr:col>
      <xdr:colOff>117140</xdr:colOff>
      <xdr:row>14</xdr:row>
      <xdr:rowOff>85725</xdr:rowOff>
    </xdr:to>
    <xdr:grpSp>
      <xdr:nvGrpSpPr>
        <xdr:cNvPr id="2051" name="Group 3"/>
        <xdr:cNvGrpSpPr>
          <a:grpSpLocks/>
        </xdr:cNvGrpSpPr>
      </xdr:nvGrpSpPr>
      <xdr:grpSpPr bwMode="auto">
        <a:xfrm>
          <a:off x="1076325" y="123825"/>
          <a:ext cx="2698415" cy="2790825"/>
          <a:chOff x="1343" y="2130"/>
          <a:chExt cx="4246" cy="4136"/>
        </a:xfrm>
      </xdr:grpSpPr>
      <xdr:grpSp>
        <xdr:nvGrpSpPr>
          <xdr:cNvPr id="2074" name="Group 26"/>
          <xdr:cNvGrpSpPr>
            <a:grpSpLocks/>
          </xdr:cNvGrpSpPr>
        </xdr:nvGrpSpPr>
        <xdr:grpSpPr bwMode="auto">
          <a:xfrm>
            <a:off x="1494" y="2229"/>
            <a:ext cx="3985" cy="3895"/>
            <a:chOff x="1494" y="2229"/>
            <a:chExt cx="3985" cy="3895"/>
          </a:xfrm>
        </xdr:grpSpPr>
        <xdr:sp macro="" textlink="">
          <xdr:nvSpPr>
            <xdr:cNvPr id="2084" name="Line 36"/>
            <xdr:cNvSpPr>
              <a:spLocks noChangeShapeType="1"/>
            </xdr:cNvSpPr>
          </xdr:nvSpPr>
          <xdr:spPr bwMode="auto">
            <a:xfrm>
              <a:off x="1494" y="2241"/>
              <a:ext cx="3960" cy="0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83" name="Line 35"/>
            <xdr:cNvSpPr>
              <a:spLocks noChangeShapeType="1"/>
            </xdr:cNvSpPr>
          </xdr:nvSpPr>
          <xdr:spPr bwMode="auto">
            <a:xfrm>
              <a:off x="1497" y="2240"/>
              <a:ext cx="1" cy="3883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82" name="Line 34"/>
            <xdr:cNvSpPr>
              <a:spLocks noChangeShapeType="1"/>
            </xdr:cNvSpPr>
          </xdr:nvSpPr>
          <xdr:spPr bwMode="auto">
            <a:xfrm>
              <a:off x="1494" y="3141"/>
              <a:ext cx="3960" cy="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81" name="Line 33"/>
            <xdr:cNvSpPr>
              <a:spLocks noChangeShapeType="1"/>
            </xdr:cNvSpPr>
          </xdr:nvSpPr>
          <xdr:spPr bwMode="auto">
            <a:xfrm>
              <a:off x="1519" y="4132"/>
              <a:ext cx="3960" cy="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80" name="Line 32"/>
            <xdr:cNvSpPr>
              <a:spLocks noChangeShapeType="1"/>
            </xdr:cNvSpPr>
          </xdr:nvSpPr>
          <xdr:spPr bwMode="auto">
            <a:xfrm>
              <a:off x="1508" y="5144"/>
              <a:ext cx="3960" cy="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9" name="Line 31"/>
            <xdr:cNvSpPr>
              <a:spLocks noChangeShapeType="1"/>
            </xdr:cNvSpPr>
          </xdr:nvSpPr>
          <xdr:spPr bwMode="auto">
            <a:xfrm>
              <a:off x="1508" y="6123"/>
              <a:ext cx="3960" cy="1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8" name="Line 30"/>
            <xdr:cNvSpPr>
              <a:spLocks noChangeShapeType="1"/>
            </xdr:cNvSpPr>
          </xdr:nvSpPr>
          <xdr:spPr bwMode="auto">
            <a:xfrm flipH="1">
              <a:off x="2454" y="2251"/>
              <a:ext cx="22" cy="3872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7" name="Line 29"/>
            <xdr:cNvSpPr>
              <a:spLocks noChangeShapeType="1"/>
            </xdr:cNvSpPr>
          </xdr:nvSpPr>
          <xdr:spPr bwMode="auto">
            <a:xfrm>
              <a:off x="3466" y="2306"/>
              <a:ext cx="1" cy="3784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6" name="Line 28"/>
            <xdr:cNvSpPr>
              <a:spLocks noChangeShapeType="1"/>
            </xdr:cNvSpPr>
          </xdr:nvSpPr>
          <xdr:spPr bwMode="auto">
            <a:xfrm>
              <a:off x="4445" y="2262"/>
              <a:ext cx="12" cy="3835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5" name="Line 27"/>
            <xdr:cNvSpPr>
              <a:spLocks noChangeShapeType="1"/>
            </xdr:cNvSpPr>
          </xdr:nvSpPr>
          <xdr:spPr bwMode="auto">
            <a:xfrm>
              <a:off x="5435" y="2229"/>
              <a:ext cx="1" cy="3868"/>
            </a:xfrm>
            <a:prstGeom prst="line">
              <a:avLst/>
            </a:prstGeom>
            <a:noFill/>
            <a:ln w="9525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073" name="Text Box 25"/>
          <xdr:cNvSpPr txBox="1">
            <a:spLocks noChangeArrowheads="1"/>
          </xdr:cNvSpPr>
        </xdr:nvSpPr>
        <xdr:spPr bwMode="auto">
          <a:xfrm>
            <a:off x="1343" y="2130"/>
            <a:ext cx="286" cy="24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2070" name="Group 22"/>
          <xdr:cNvGrpSpPr>
            <a:grpSpLocks/>
          </xdr:cNvGrpSpPr>
        </xdr:nvGrpSpPr>
        <xdr:grpSpPr bwMode="auto">
          <a:xfrm>
            <a:off x="3279" y="2922"/>
            <a:ext cx="363" cy="385"/>
            <a:chOff x="1948" y="6662"/>
            <a:chExt cx="363" cy="385"/>
          </a:xfrm>
        </xdr:grpSpPr>
        <xdr:sp macro="" textlink="">
          <xdr:nvSpPr>
            <xdr:cNvPr id="2072" name="Oval 24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71" name="Text Box 23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2067" name="Group 19"/>
          <xdr:cNvGrpSpPr>
            <a:grpSpLocks/>
          </xdr:cNvGrpSpPr>
        </xdr:nvGrpSpPr>
        <xdr:grpSpPr bwMode="auto">
          <a:xfrm>
            <a:off x="5226" y="2933"/>
            <a:ext cx="363" cy="385"/>
            <a:chOff x="1948" y="6662"/>
            <a:chExt cx="363" cy="385"/>
          </a:xfrm>
        </xdr:grpSpPr>
        <xdr:sp macro="" textlink="">
          <xdr:nvSpPr>
            <xdr:cNvPr id="2069" name="Oval 21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68" name="Text Box 20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2064" name="Group 16"/>
          <xdr:cNvGrpSpPr>
            <a:grpSpLocks/>
          </xdr:cNvGrpSpPr>
        </xdr:nvGrpSpPr>
        <xdr:grpSpPr bwMode="auto">
          <a:xfrm>
            <a:off x="3235" y="3890"/>
            <a:ext cx="363" cy="385"/>
            <a:chOff x="1948" y="6662"/>
            <a:chExt cx="363" cy="385"/>
          </a:xfrm>
        </xdr:grpSpPr>
        <xdr:sp macro="" textlink="">
          <xdr:nvSpPr>
            <xdr:cNvPr id="2066" name="Oval 18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65" name="Text Box 17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2061" name="Group 13"/>
          <xdr:cNvGrpSpPr>
            <a:grpSpLocks/>
          </xdr:cNvGrpSpPr>
        </xdr:nvGrpSpPr>
        <xdr:grpSpPr bwMode="auto">
          <a:xfrm>
            <a:off x="1343" y="3890"/>
            <a:ext cx="363" cy="385"/>
            <a:chOff x="1948" y="6662"/>
            <a:chExt cx="363" cy="385"/>
          </a:xfrm>
        </xdr:grpSpPr>
        <xdr:sp macro="" textlink="">
          <xdr:nvSpPr>
            <xdr:cNvPr id="2063" name="Oval 15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62" name="Text Box 14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2058" name="Group 10"/>
          <xdr:cNvGrpSpPr>
            <a:grpSpLocks/>
          </xdr:cNvGrpSpPr>
        </xdr:nvGrpSpPr>
        <xdr:grpSpPr bwMode="auto">
          <a:xfrm>
            <a:off x="2256" y="5881"/>
            <a:ext cx="363" cy="385"/>
            <a:chOff x="1948" y="6662"/>
            <a:chExt cx="363" cy="385"/>
          </a:xfrm>
        </xdr:grpSpPr>
        <xdr:sp macro="" textlink="">
          <xdr:nvSpPr>
            <xdr:cNvPr id="2060" name="Oval 12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59" name="Text Box 11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7</a:t>
              </a:r>
            </a:p>
          </xdr:txBody>
        </xdr:sp>
      </xdr:grpSp>
      <xdr:grpSp>
        <xdr:nvGrpSpPr>
          <xdr:cNvPr id="2055" name="Group 7"/>
          <xdr:cNvGrpSpPr>
            <a:grpSpLocks/>
          </xdr:cNvGrpSpPr>
        </xdr:nvGrpSpPr>
        <xdr:grpSpPr bwMode="auto">
          <a:xfrm>
            <a:off x="3268" y="4946"/>
            <a:ext cx="363" cy="385"/>
            <a:chOff x="1948" y="6662"/>
            <a:chExt cx="363" cy="385"/>
          </a:xfrm>
        </xdr:grpSpPr>
        <xdr:sp macro="" textlink="">
          <xdr:nvSpPr>
            <xdr:cNvPr id="2057" name="Oval 9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56" name="Text Box 8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2052" name="Group 4"/>
          <xdr:cNvGrpSpPr>
            <a:grpSpLocks/>
          </xdr:cNvGrpSpPr>
        </xdr:nvGrpSpPr>
        <xdr:grpSpPr bwMode="auto">
          <a:xfrm>
            <a:off x="4258" y="4946"/>
            <a:ext cx="363" cy="385"/>
            <a:chOff x="1948" y="6662"/>
            <a:chExt cx="363" cy="385"/>
          </a:xfrm>
        </xdr:grpSpPr>
        <xdr:sp macro="" textlink="">
          <xdr:nvSpPr>
            <xdr:cNvPr id="2054" name="Oval 6"/>
            <xdr:cNvSpPr>
              <a:spLocks noChangeArrowheads="1"/>
            </xdr:cNvSpPr>
          </xdr:nvSpPr>
          <xdr:spPr bwMode="auto">
            <a:xfrm>
              <a:off x="1948" y="6662"/>
              <a:ext cx="363" cy="363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53" name="Text Box 5"/>
            <xdr:cNvSpPr txBox="1">
              <a:spLocks noChangeArrowheads="1"/>
            </xdr:cNvSpPr>
          </xdr:nvSpPr>
          <xdr:spPr bwMode="auto">
            <a:xfrm>
              <a:off x="1981" y="6728"/>
              <a:ext cx="319" cy="31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66675</xdr:colOff>
      <xdr:row>14</xdr:row>
      <xdr:rowOff>66675</xdr:rowOff>
    </xdr:to>
    <xdr:grpSp>
      <xdr:nvGrpSpPr>
        <xdr:cNvPr id="16" name="Group 15"/>
        <xdr:cNvGrpSpPr/>
      </xdr:nvGrpSpPr>
      <xdr:grpSpPr>
        <a:xfrm>
          <a:off x="0" y="0"/>
          <a:ext cx="3114675" cy="2867025"/>
          <a:chOff x="495300" y="180975"/>
          <a:chExt cx="3114675" cy="2733675"/>
        </a:xfrm>
      </xdr:grpSpPr>
      <xdr:grpSp>
        <xdr:nvGrpSpPr>
          <xdr:cNvPr id="17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37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9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1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3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5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7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8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19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35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20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33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4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21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31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22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29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0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23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27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8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24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25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2</xdr:col>
      <xdr:colOff>313695</xdr:colOff>
      <xdr:row>5</xdr:row>
      <xdr:rowOff>50537</xdr:rowOff>
    </xdr:from>
    <xdr:to>
      <xdr:col>3</xdr:col>
      <xdr:colOff>105651</xdr:colOff>
      <xdr:row>7</xdr:row>
      <xdr:rowOff>74906</xdr:rowOff>
    </xdr:to>
    <xdr:cxnSp macro="">
      <xdr:nvCxnSpPr>
        <xdr:cNvPr id="51" name="Straight Connector 50"/>
        <xdr:cNvCxnSpPr>
          <a:stCxn id="30" idx="0"/>
          <a:endCxn id="32" idx="1"/>
        </xdr:cNvCxnSpPr>
      </xdr:nvCxnSpPr>
      <xdr:spPr>
        <a:xfrm flipV="1">
          <a:off x="1532895" y="1079237"/>
          <a:ext cx="401556" cy="443469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294645</xdr:colOff>
      <xdr:row>0</xdr:row>
      <xdr:rowOff>137358</xdr:rowOff>
    </xdr:from>
    <xdr:to>
      <xdr:col>4</xdr:col>
      <xdr:colOff>445817</xdr:colOff>
      <xdr:row>4</xdr:row>
      <xdr:rowOff>179682</xdr:rowOff>
    </xdr:to>
    <xdr:cxnSp macro="">
      <xdr:nvCxnSpPr>
        <xdr:cNvPr id="52" name="Straight Connector 51"/>
        <xdr:cNvCxnSpPr>
          <a:endCxn id="34" idx="1"/>
        </xdr:cNvCxnSpPr>
      </xdr:nvCxnSpPr>
      <xdr:spPr>
        <a:xfrm flipV="1">
          <a:off x="2123445" y="137358"/>
          <a:ext cx="760772" cy="86147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60824</xdr:colOff>
      <xdr:row>0</xdr:row>
      <xdr:rowOff>123826</xdr:rowOff>
    </xdr:from>
    <xdr:to>
      <xdr:col>4</xdr:col>
      <xdr:colOff>419100</xdr:colOff>
      <xdr:row>2</xdr:row>
      <xdr:rowOff>176852</xdr:rowOff>
    </xdr:to>
    <xdr:cxnSp macro="">
      <xdr:nvCxnSpPr>
        <xdr:cNvPr id="54" name="Straight Connector 53"/>
        <xdr:cNvCxnSpPr>
          <a:stCxn id="36" idx="3"/>
        </xdr:cNvCxnSpPr>
      </xdr:nvCxnSpPr>
      <xdr:spPr>
        <a:xfrm flipV="1">
          <a:off x="670424" y="123826"/>
          <a:ext cx="2187076" cy="45307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276226</xdr:colOff>
      <xdr:row>1</xdr:row>
      <xdr:rowOff>57150</xdr:rowOff>
    </xdr:from>
    <xdr:to>
      <xdr:col>0</xdr:col>
      <xdr:colOff>439966</xdr:colOff>
      <xdr:row>2</xdr:row>
      <xdr:rowOff>176852</xdr:rowOff>
    </xdr:to>
    <xdr:cxnSp macro="">
      <xdr:nvCxnSpPr>
        <xdr:cNvPr id="57" name="Straight Connector 56"/>
        <xdr:cNvCxnSpPr>
          <a:stCxn id="36" idx="1"/>
        </xdr:cNvCxnSpPr>
      </xdr:nvCxnSpPr>
      <xdr:spPr>
        <a:xfrm flipH="1" flipV="1">
          <a:off x="276226" y="247650"/>
          <a:ext cx="163740" cy="32925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114301</xdr:colOff>
      <xdr:row>1</xdr:row>
      <xdr:rowOff>95250</xdr:rowOff>
    </xdr:from>
    <xdr:to>
      <xdr:col>0</xdr:col>
      <xdr:colOff>122213</xdr:colOff>
      <xdr:row>7</xdr:row>
      <xdr:rowOff>67056</xdr:rowOff>
    </xdr:to>
    <xdr:cxnSp macro="">
      <xdr:nvCxnSpPr>
        <xdr:cNvPr id="60" name="Straight Connector 59"/>
        <xdr:cNvCxnSpPr>
          <a:stCxn id="28" idx="0"/>
        </xdr:cNvCxnSpPr>
      </xdr:nvCxnSpPr>
      <xdr:spPr>
        <a:xfrm flipH="1" flipV="1">
          <a:off x="114301" y="285750"/>
          <a:ext cx="7912" cy="122910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266700</xdr:colOff>
      <xdr:row>7</xdr:row>
      <xdr:rowOff>200025</xdr:rowOff>
    </xdr:from>
    <xdr:to>
      <xdr:col>2</xdr:col>
      <xdr:colOff>177516</xdr:colOff>
      <xdr:row>13</xdr:row>
      <xdr:rowOff>119818</xdr:rowOff>
    </xdr:to>
    <xdr:cxnSp macro="">
      <xdr:nvCxnSpPr>
        <xdr:cNvPr id="63" name="Straight Connector 62"/>
        <xdr:cNvCxnSpPr>
          <a:stCxn id="26" idx="1"/>
        </xdr:cNvCxnSpPr>
      </xdr:nvCxnSpPr>
      <xdr:spPr>
        <a:xfrm flipH="1" flipV="1">
          <a:off x="266700" y="1647825"/>
          <a:ext cx="1130016" cy="108184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292745</xdr:colOff>
      <xdr:row>8</xdr:row>
      <xdr:rowOff>132222</xdr:rowOff>
    </xdr:from>
    <xdr:to>
      <xdr:col>2</xdr:col>
      <xdr:colOff>310203</xdr:colOff>
      <xdr:row>12</xdr:row>
      <xdr:rowOff>180809</xdr:rowOff>
    </xdr:to>
    <xdr:cxnSp macro="">
      <xdr:nvCxnSpPr>
        <xdr:cNvPr id="66" name="Straight Connector 65"/>
        <xdr:cNvCxnSpPr>
          <a:stCxn id="26" idx="0"/>
          <a:endCxn id="29" idx="4"/>
        </xdr:cNvCxnSpPr>
      </xdr:nvCxnSpPr>
      <xdr:spPr>
        <a:xfrm flipV="1">
          <a:off x="1511945" y="1789572"/>
          <a:ext cx="17458" cy="81058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41</xdr:row>
      <xdr:rowOff>180975</xdr:rowOff>
    </xdr:from>
    <xdr:to>
      <xdr:col>5</xdr:col>
      <xdr:colOff>561975</xdr:colOff>
      <xdr:row>55</xdr:row>
      <xdr:rowOff>104775</xdr:rowOff>
    </xdr:to>
    <xdr:grpSp>
      <xdr:nvGrpSpPr>
        <xdr:cNvPr id="127" name="Group 126"/>
        <xdr:cNvGrpSpPr/>
      </xdr:nvGrpSpPr>
      <xdr:grpSpPr>
        <a:xfrm>
          <a:off x="495300" y="8124825"/>
          <a:ext cx="3114675" cy="2590800"/>
          <a:chOff x="495300" y="180975"/>
          <a:chExt cx="3114675" cy="2733675"/>
        </a:xfrm>
      </xdr:grpSpPr>
      <xdr:grpSp>
        <xdr:nvGrpSpPr>
          <xdr:cNvPr id="128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148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9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0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1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2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3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4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6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7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8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0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9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130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146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7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131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144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5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132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142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3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133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140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1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134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138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9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135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136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37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1</xdr:col>
      <xdr:colOff>142876</xdr:colOff>
      <xdr:row>43</xdr:row>
      <xdr:rowOff>28576</xdr:rowOff>
    </xdr:from>
    <xdr:to>
      <xdr:col>1</xdr:col>
      <xdr:colOff>353455</xdr:colOff>
      <xdr:row>44</xdr:row>
      <xdr:rowOff>35223</xdr:rowOff>
    </xdr:to>
    <xdr:cxnSp macro="">
      <xdr:nvCxnSpPr>
        <xdr:cNvPr id="161" name="Straight Connector 160"/>
        <xdr:cNvCxnSpPr>
          <a:stCxn id="146" idx="1"/>
        </xdr:cNvCxnSpPr>
      </xdr:nvCxnSpPr>
      <xdr:spPr>
        <a:xfrm flipH="1" flipV="1">
          <a:off x="752476" y="428626"/>
          <a:ext cx="210579" cy="21619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45</xdr:row>
      <xdr:rowOff>35379</xdr:rowOff>
    </xdr:from>
    <xdr:to>
      <xdr:col>1</xdr:col>
      <xdr:colOff>440895</xdr:colOff>
      <xdr:row>48</xdr:row>
      <xdr:rowOff>177573</xdr:rowOff>
    </xdr:to>
    <xdr:cxnSp macro="">
      <xdr:nvCxnSpPr>
        <xdr:cNvPr id="162" name="Straight Connector 161"/>
        <xdr:cNvCxnSpPr>
          <a:stCxn id="139" idx="0"/>
          <a:endCxn id="147" idx="2"/>
        </xdr:cNvCxnSpPr>
      </xdr:nvCxnSpPr>
      <xdr:spPr>
        <a:xfrm flipV="1">
          <a:off x="617513" y="854529"/>
          <a:ext cx="432982" cy="770844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123142</xdr:colOff>
      <xdr:row>49</xdr:row>
      <xdr:rowOff>91508</xdr:rowOff>
    </xdr:from>
    <xdr:to>
      <xdr:col>3</xdr:col>
      <xdr:colOff>84166</xdr:colOff>
      <xdr:row>49</xdr:row>
      <xdr:rowOff>98992</xdr:rowOff>
    </xdr:to>
    <xdr:cxnSp macro="">
      <xdr:nvCxnSpPr>
        <xdr:cNvPr id="163" name="Straight Connector 162"/>
        <xdr:cNvCxnSpPr>
          <a:stCxn id="139" idx="3"/>
          <a:endCxn id="141" idx="1"/>
        </xdr:cNvCxnSpPr>
      </xdr:nvCxnSpPr>
      <xdr:spPr>
        <a:xfrm>
          <a:off x="732742" y="1748858"/>
          <a:ext cx="1180224" cy="7484"/>
        </a:xfrm>
        <a:prstGeom prst="line">
          <a:avLst/>
        </a:prstGeom>
        <a:ln w="158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199395</xdr:colOff>
      <xdr:row>46</xdr:row>
      <xdr:rowOff>181315</xdr:rowOff>
    </xdr:from>
    <xdr:to>
      <xdr:col>3</xdr:col>
      <xdr:colOff>600951</xdr:colOff>
      <xdr:row>48</xdr:row>
      <xdr:rowOff>185057</xdr:rowOff>
    </xdr:to>
    <xdr:cxnSp macro="">
      <xdr:nvCxnSpPr>
        <xdr:cNvPr id="164" name="Straight Connector 163"/>
        <xdr:cNvCxnSpPr>
          <a:stCxn id="141" idx="0"/>
          <a:endCxn id="143" idx="1"/>
        </xdr:cNvCxnSpPr>
      </xdr:nvCxnSpPr>
      <xdr:spPr>
        <a:xfrm flipV="1">
          <a:off x="2028195" y="1210015"/>
          <a:ext cx="401556" cy="4228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180345</xdr:colOff>
      <xdr:row>43</xdr:row>
      <xdr:rowOff>28575</xdr:rowOff>
    </xdr:from>
    <xdr:to>
      <xdr:col>5</xdr:col>
      <xdr:colOff>323850</xdr:colOff>
      <xdr:row>46</xdr:row>
      <xdr:rowOff>89807</xdr:rowOff>
    </xdr:to>
    <xdr:cxnSp macro="">
      <xdr:nvCxnSpPr>
        <xdr:cNvPr id="165" name="Straight Connector 164"/>
        <xdr:cNvCxnSpPr/>
      </xdr:nvCxnSpPr>
      <xdr:spPr>
        <a:xfrm flipV="1">
          <a:off x="2618745" y="428625"/>
          <a:ext cx="753105" cy="68988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178445</xdr:colOff>
      <xdr:row>43</xdr:row>
      <xdr:rowOff>42863</xdr:rowOff>
    </xdr:from>
    <xdr:to>
      <xdr:col>5</xdr:col>
      <xdr:colOff>443254</xdr:colOff>
      <xdr:row>54</xdr:row>
      <xdr:rowOff>40821</xdr:rowOff>
    </xdr:to>
    <xdr:cxnSp macro="">
      <xdr:nvCxnSpPr>
        <xdr:cNvPr id="166" name="Straight Connector 165"/>
        <xdr:cNvCxnSpPr>
          <a:stCxn id="137" idx="0"/>
          <a:endCxn id="144" idx="4"/>
        </xdr:cNvCxnSpPr>
      </xdr:nvCxnSpPr>
      <xdr:spPr>
        <a:xfrm flipV="1">
          <a:off x="2007245" y="442913"/>
          <a:ext cx="1484009" cy="2217283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43</xdr:row>
      <xdr:rowOff>27895</xdr:rowOff>
    </xdr:from>
    <xdr:to>
      <xdr:col>3</xdr:col>
      <xdr:colOff>63216</xdr:colOff>
      <xdr:row>54</xdr:row>
      <xdr:rowOff>164306</xdr:rowOff>
    </xdr:to>
    <xdr:cxnSp macro="">
      <xdr:nvCxnSpPr>
        <xdr:cNvPr id="167" name="Straight Connector 166"/>
        <xdr:cNvCxnSpPr>
          <a:stCxn id="137" idx="1"/>
          <a:endCxn id="129" idx="2"/>
        </xdr:cNvCxnSpPr>
      </xdr:nvCxnSpPr>
      <xdr:spPr>
        <a:xfrm flipH="1" flipV="1">
          <a:off x="617513" y="427945"/>
          <a:ext cx="1274503" cy="2355736"/>
        </a:xfrm>
        <a:prstGeom prst="line">
          <a:avLst/>
        </a:prstGeom>
        <a:ln w="15875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50</xdr:row>
      <xdr:rowOff>85725</xdr:rowOff>
    </xdr:from>
    <xdr:to>
      <xdr:col>3</xdr:col>
      <xdr:colOff>63216</xdr:colOff>
      <xdr:row>54</xdr:row>
      <xdr:rowOff>171151</xdr:rowOff>
    </xdr:to>
    <xdr:cxnSp macro="">
      <xdr:nvCxnSpPr>
        <xdr:cNvPr id="168" name="Straight Connector 167"/>
        <xdr:cNvCxnSpPr>
          <a:stCxn id="137" idx="1"/>
        </xdr:cNvCxnSpPr>
      </xdr:nvCxnSpPr>
      <xdr:spPr>
        <a:xfrm flipH="1" flipV="1">
          <a:off x="733426" y="9744075"/>
          <a:ext cx="1158590" cy="84742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44</xdr:row>
      <xdr:rowOff>97264</xdr:rowOff>
    </xdr:from>
    <xdr:to>
      <xdr:col>6</xdr:col>
      <xdr:colOff>258769</xdr:colOff>
      <xdr:row>49</xdr:row>
      <xdr:rowOff>135364</xdr:rowOff>
    </xdr:to>
    <xdr:sp macro="" textlink="">
      <xdr:nvSpPr>
        <xdr:cNvPr id="171" name="Arc 170"/>
        <xdr:cNvSpPr/>
      </xdr:nvSpPr>
      <xdr:spPr>
        <a:xfrm rot="12568943">
          <a:off x="361950" y="8612614"/>
          <a:ext cx="3554419" cy="990600"/>
        </a:xfrm>
        <a:prstGeom prst="arc">
          <a:avLst>
            <a:gd name="adj1" fmla="val 16200000"/>
            <a:gd name="adj2" fmla="val 21390979"/>
          </a:avLst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542927</xdr:colOff>
      <xdr:row>45</xdr:row>
      <xdr:rowOff>9527</xdr:rowOff>
    </xdr:from>
    <xdr:to>
      <xdr:col>3</xdr:col>
      <xdr:colOff>111955</xdr:colOff>
      <xdr:row>49</xdr:row>
      <xdr:rowOff>68291</xdr:rowOff>
    </xdr:to>
    <xdr:cxnSp macro="">
      <xdr:nvCxnSpPr>
        <xdr:cNvPr id="172" name="Straight Connector 171"/>
        <xdr:cNvCxnSpPr>
          <a:stCxn id="140" idx="1"/>
        </xdr:cNvCxnSpPr>
      </xdr:nvCxnSpPr>
      <xdr:spPr>
        <a:xfrm flipH="1" flipV="1">
          <a:off x="1152527" y="8715377"/>
          <a:ext cx="788228" cy="820764"/>
        </a:xfrm>
        <a:prstGeom prst="line">
          <a:avLst/>
        </a:prstGeom>
        <a:ln w="19050">
          <a:solidFill>
            <a:srgbClr val="FFC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575703</xdr:colOff>
      <xdr:row>43</xdr:row>
      <xdr:rowOff>20556</xdr:rowOff>
    </xdr:from>
    <xdr:to>
      <xdr:col>1</xdr:col>
      <xdr:colOff>7913</xdr:colOff>
      <xdr:row>49</xdr:row>
      <xdr:rowOff>25882</xdr:rowOff>
    </xdr:to>
    <xdr:cxnSp macro="">
      <xdr:nvCxnSpPr>
        <xdr:cNvPr id="174" name="Straight Connector 173"/>
        <xdr:cNvCxnSpPr>
          <a:stCxn id="139" idx="0"/>
          <a:endCxn id="171" idx="2"/>
        </xdr:cNvCxnSpPr>
      </xdr:nvCxnSpPr>
      <xdr:spPr>
        <a:xfrm flipH="1" flipV="1">
          <a:off x="575703" y="8345406"/>
          <a:ext cx="41810" cy="114832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556124</xdr:colOff>
      <xdr:row>42</xdr:row>
      <xdr:rowOff>114300</xdr:rowOff>
    </xdr:from>
    <xdr:to>
      <xdr:col>5</xdr:col>
      <xdr:colOff>266700</xdr:colOff>
      <xdr:row>44</xdr:row>
      <xdr:rowOff>130795</xdr:rowOff>
    </xdr:to>
    <xdr:cxnSp macro="">
      <xdr:nvCxnSpPr>
        <xdr:cNvPr id="177" name="Straight Connector 176"/>
        <xdr:cNvCxnSpPr>
          <a:endCxn id="147" idx="3"/>
        </xdr:cNvCxnSpPr>
      </xdr:nvCxnSpPr>
      <xdr:spPr>
        <a:xfrm flipH="1">
          <a:off x="1165724" y="8248650"/>
          <a:ext cx="2148976" cy="3974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178445</xdr:colOff>
      <xdr:row>50</xdr:row>
      <xdr:rowOff>76537</xdr:rowOff>
    </xdr:from>
    <xdr:to>
      <xdr:col>3</xdr:col>
      <xdr:colOff>199395</xdr:colOff>
      <xdr:row>54</xdr:row>
      <xdr:rowOff>54120</xdr:rowOff>
    </xdr:to>
    <xdr:cxnSp macro="">
      <xdr:nvCxnSpPr>
        <xdr:cNvPr id="180" name="Straight Connector 179"/>
        <xdr:cNvCxnSpPr>
          <a:stCxn id="137" idx="0"/>
          <a:endCxn id="141" idx="2"/>
        </xdr:cNvCxnSpPr>
      </xdr:nvCxnSpPr>
      <xdr:spPr>
        <a:xfrm flipV="1">
          <a:off x="2007245" y="9734887"/>
          <a:ext cx="20950" cy="73958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495300</xdr:colOff>
      <xdr:row>24</xdr:row>
      <xdr:rowOff>180975</xdr:rowOff>
    </xdr:from>
    <xdr:to>
      <xdr:col>5</xdr:col>
      <xdr:colOff>561975</xdr:colOff>
      <xdr:row>38</xdr:row>
      <xdr:rowOff>104775</xdr:rowOff>
    </xdr:to>
    <xdr:grpSp>
      <xdr:nvGrpSpPr>
        <xdr:cNvPr id="183" name="Group 182"/>
        <xdr:cNvGrpSpPr/>
      </xdr:nvGrpSpPr>
      <xdr:grpSpPr>
        <a:xfrm>
          <a:off x="495300" y="4886325"/>
          <a:ext cx="3114675" cy="2590800"/>
          <a:chOff x="495300" y="180975"/>
          <a:chExt cx="3114675" cy="2733675"/>
        </a:xfrm>
      </xdr:grpSpPr>
      <xdr:grpSp>
        <xdr:nvGrpSpPr>
          <xdr:cNvPr id="184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204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7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8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9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0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1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2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3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4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5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16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85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186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202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3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187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200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1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188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198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9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189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196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7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190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194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5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191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192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93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1</xdr:col>
      <xdr:colOff>142876</xdr:colOff>
      <xdr:row>26</xdr:row>
      <xdr:rowOff>28576</xdr:rowOff>
    </xdr:from>
    <xdr:to>
      <xdr:col>1</xdr:col>
      <xdr:colOff>353455</xdr:colOff>
      <xdr:row>27</xdr:row>
      <xdr:rowOff>35223</xdr:rowOff>
    </xdr:to>
    <xdr:cxnSp macro="">
      <xdr:nvCxnSpPr>
        <xdr:cNvPr id="217" name="Straight Connector 216"/>
        <xdr:cNvCxnSpPr>
          <a:stCxn id="202" idx="1"/>
        </xdr:cNvCxnSpPr>
      </xdr:nvCxnSpPr>
      <xdr:spPr>
        <a:xfrm flipH="1" flipV="1">
          <a:off x="752476" y="428626"/>
          <a:ext cx="210579" cy="21619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28</xdr:row>
      <xdr:rowOff>35379</xdr:rowOff>
    </xdr:from>
    <xdr:to>
      <xdr:col>1</xdr:col>
      <xdr:colOff>440895</xdr:colOff>
      <xdr:row>31</xdr:row>
      <xdr:rowOff>177573</xdr:rowOff>
    </xdr:to>
    <xdr:cxnSp macro="">
      <xdr:nvCxnSpPr>
        <xdr:cNvPr id="218" name="Straight Connector 217"/>
        <xdr:cNvCxnSpPr>
          <a:stCxn id="195" idx="0"/>
          <a:endCxn id="203" idx="2"/>
        </xdr:cNvCxnSpPr>
      </xdr:nvCxnSpPr>
      <xdr:spPr>
        <a:xfrm flipV="1">
          <a:off x="617513" y="854529"/>
          <a:ext cx="432982" cy="77084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123142</xdr:colOff>
      <xdr:row>32</xdr:row>
      <xdr:rowOff>91508</xdr:rowOff>
    </xdr:from>
    <xdr:to>
      <xdr:col>3</xdr:col>
      <xdr:colOff>84166</xdr:colOff>
      <xdr:row>32</xdr:row>
      <xdr:rowOff>98992</xdr:rowOff>
    </xdr:to>
    <xdr:cxnSp macro="">
      <xdr:nvCxnSpPr>
        <xdr:cNvPr id="219" name="Straight Connector 218"/>
        <xdr:cNvCxnSpPr>
          <a:stCxn id="195" idx="3"/>
          <a:endCxn id="197" idx="1"/>
        </xdr:cNvCxnSpPr>
      </xdr:nvCxnSpPr>
      <xdr:spPr>
        <a:xfrm>
          <a:off x="732742" y="1748858"/>
          <a:ext cx="1180224" cy="748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199395</xdr:colOff>
      <xdr:row>29</xdr:row>
      <xdr:rowOff>181315</xdr:rowOff>
    </xdr:from>
    <xdr:to>
      <xdr:col>3</xdr:col>
      <xdr:colOff>600951</xdr:colOff>
      <xdr:row>31</xdr:row>
      <xdr:rowOff>185057</xdr:rowOff>
    </xdr:to>
    <xdr:cxnSp macro="">
      <xdr:nvCxnSpPr>
        <xdr:cNvPr id="220" name="Straight Connector 219"/>
        <xdr:cNvCxnSpPr>
          <a:stCxn id="197" idx="0"/>
          <a:endCxn id="199" idx="1"/>
        </xdr:cNvCxnSpPr>
      </xdr:nvCxnSpPr>
      <xdr:spPr>
        <a:xfrm flipV="1">
          <a:off x="2028195" y="1210015"/>
          <a:ext cx="401556" cy="4228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180345</xdr:colOff>
      <xdr:row>26</xdr:row>
      <xdr:rowOff>28575</xdr:rowOff>
    </xdr:from>
    <xdr:to>
      <xdr:col>5</xdr:col>
      <xdr:colOff>323850</xdr:colOff>
      <xdr:row>29</xdr:row>
      <xdr:rowOff>89807</xdr:rowOff>
    </xdr:to>
    <xdr:cxnSp macro="">
      <xdr:nvCxnSpPr>
        <xdr:cNvPr id="221" name="Straight Connector 220"/>
        <xdr:cNvCxnSpPr/>
      </xdr:nvCxnSpPr>
      <xdr:spPr>
        <a:xfrm flipV="1">
          <a:off x="2618745" y="428625"/>
          <a:ext cx="753105" cy="68988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178445</xdr:colOff>
      <xdr:row>26</xdr:row>
      <xdr:rowOff>42863</xdr:rowOff>
    </xdr:from>
    <xdr:to>
      <xdr:col>5</xdr:col>
      <xdr:colOff>443254</xdr:colOff>
      <xdr:row>37</xdr:row>
      <xdr:rowOff>40821</xdr:rowOff>
    </xdr:to>
    <xdr:cxnSp macro="">
      <xdr:nvCxnSpPr>
        <xdr:cNvPr id="222" name="Straight Connector 221"/>
        <xdr:cNvCxnSpPr>
          <a:stCxn id="193" idx="0"/>
          <a:endCxn id="200" idx="4"/>
        </xdr:cNvCxnSpPr>
      </xdr:nvCxnSpPr>
      <xdr:spPr>
        <a:xfrm flipV="1">
          <a:off x="2007245" y="442913"/>
          <a:ext cx="1484009" cy="221728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7913</xdr:colOff>
      <xdr:row>26</xdr:row>
      <xdr:rowOff>27895</xdr:rowOff>
    </xdr:from>
    <xdr:to>
      <xdr:col>3</xdr:col>
      <xdr:colOff>63216</xdr:colOff>
      <xdr:row>37</xdr:row>
      <xdr:rowOff>164306</xdr:rowOff>
    </xdr:to>
    <xdr:cxnSp macro="">
      <xdr:nvCxnSpPr>
        <xdr:cNvPr id="223" name="Straight Connector 222"/>
        <xdr:cNvCxnSpPr>
          <a:stCxn id="193" idx="1"/>
          <a:endCxn id="185" idx="2"/>
        </xdr:cNvCxnSpPr>
      </xdr:nvCxnSpPr>
      <xdr:spPr>
        <a:xfrm flipH="1" flipV="1">
          <a:off x="617513" y="427945"/>
          <a:ext cx="1274503" cy="235573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447675</xdr:colOff>
      <xdr:row>39</xdr:row>
      <xdr:rowOff>9525</xdr:rowOff>
    </xdr:from>
    <xdr:to>
      <xdr:col>3</xdr:col>
      <xdr:colOff>200025</xdr:colOff>
      <xdr:row>41</xdr:row>
      <xdr:rowOff>142875</xdr:rowOff>
    </xdr:to>
    <xdr:sp macro="" textlink="">
      <xdr:nvSpPr>
        <xdr:cNvPr id="224" name="Down Arrow 223"/>
        <xdr:cNvSpPr/>
      </xdr:nvSpPr>
      <xdr:spPr>
        <a:xfrm>
          <a:off x="1666875" y="7572375"/>
          <a:ext cx="361950" cy="5143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495300</xdr:colOff>
      <xdr:row>24</xdr:row>
      <xdr:rowOff>180975</xdr:rowOff>
    </xdr:from>
    <xdr:to>
      <xdr:col>12</xdr:col>
      <xdr:colOff>561975</xdr:colOff>
      <xdr:row>38</xdr:row>
      <xdr:rowOff>104775</xdr:rowOff>
    </xdr:to>
    <xdr:grpSp>
      <xdr:nvGrpSpPr>
        <xdr:cNvPr id="169" name="Group 168"/>
        <xdr:cNvGrpSpPr/>
      </xdr:nvGrpSpPr>
      <xdr:grpSpPr>
        <a:xfrm>
          <a:off x="4762500" y="4886325"/>
          <a:ext cx="3114675" cy="2590800"/>
          <a:chOff x="495300" y="180975"/>
          <a:chExt cx="3114675" cy="2733675"/>
        </a:xfrm>
      </xdr:grpSpPr>
      <xdr:grpSp>
        <xdr:nvGrpSpPr>
          <xdr:cNvPr id="170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237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8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39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0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1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2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3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4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5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6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7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8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9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73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175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235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6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176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233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4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178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231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2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179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229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30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181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227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8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182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225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6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8</xdr:col>
      <xdr:colOff>142876</xdr:colOff>
      <xdr:row>26</xdr:row>
      <xdr:rowOff>28576</xdr:rowOff>
    </xdr:from>
    <xdr:to>
      <xdr:col>8</xdr:col>
      <xdr:colOff>353455</xdr:colOff>
      <xdr:row>27</xdr:row>
      <xdr:rowOff>35223</xdr:rowOff>
    </xdr:to>
    <xdr:cxnSp macro="">
      <xdr:nvCxnSpPr>
        <xdr:cNvPr id="250" name="Straight Connector 249"/>
        <xdr:cNvCxnSpPr>
          <a:stCxn id="235" idx="1"/>
        </xdr:cNvCxnSpPr>
      </xdr:nvCxnSpPr>
      <xdr:spPr>
        <a:xfrm flipH="1" flipV="1">
          <a:off x="752476" y="5114926"/>
          <a:ext cx="210579" cy="19714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7913</xdr:colOff>
      <xdr:row>28</xdr:row>
      <xdr:rowOff>35379</xdr:rowOff>
    </xdr:from>
    <xdr:to>
      <xdr:col>8</xdr:col>
      <xdr:colOff>440895</xdr:colOff>
      <xdr:row>31</xdr:row>
      <xdr:rowOff>177573</xdr:rowOff>
    </xdr:to>
    <xdr:cxnSp macro="">
      <xdr:nvCxnSpPr>
        <xdr:cNvPr id="251" name="Straight Connector 250"/>
        <xdr:cNvCxnSpPr>
          <a:stCxn id="228" idx="0"/>
          <a:endCxn id="236" idx="2"/>
        </xdr:cNvCxnSpPr>
      </xdr:nvCxnSpPr>
      <xdr:spPr>
        <a:xfrm flipV="1">
          <a:off x="617513" y="5502729"/>
          <a:ext cx="432982" cy="713694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123142</xdr:colOff>
      <xdr:row>32</xdr:row>
      <xdr:rowOff>91508</xdr:rowOff>
    </xdr:from>
    <xdr:to>
      <xdr:col>10</xdr:col>
      <xdr:colOff>84166</xdr:colOff>
      <xdr:row>32</xdr:row>
      <xdr:rowOff>98992</xdr:rowOff>
    </xdr:to>
    <xdr:cxnSp macro="">
      <xdr:nvCxnSpPr>
        <xdr:cNvPr id="252" name="Straight Connector 251"/>
        <xdr:cNvCxnSpPr>
          <a:stCxn id="228" idx="3"/>
          <a:endCxn id="230" idx="1"/>
        </xdr:cNvCxnSpPr>
      </xdr:nvCxnSpPr>
      <xdr:spPr>
        <a:xfrm>
          <a:off x="732742" y="6320858"/>
          <a:ext cx="1180224" cy="7484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199395</xdr:colOff>
      <xdr:row>29</xdr:row>
      <xdr:rowOff>181315</xdr:rowOff>
    </xdr:from>
    <xdr:to>
      <xdr:col>10</xdr:col>
      <xdr:colOff>600951</xdr:colOff>
      <xdr:row>31</xdr:row>
      <xdr:rowOff>185057</xdr:rowOff>
    </xdr:to>
    <xdr:cxnSp macro="">
      <xdr:nvCxnSpPr>
        <xdr:cNvPr id="253" name="Straight Connector 252"/>
        <xdr:cNvCxnSpPr>
          <a:stCxn id="230" idx="0"/>
          <a:endCxn id="232" idx="1"/>
        </xdr:cNvCxnSpPr>
      </xdr:nvCxnSpPr>
      <xdr:spPr>
        <a:xfrm flipV="1">
          <a:off x="2028195" y="5839165"/>
          <a:ext cx="401556" cy="3847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180345</xdr:colOff>
      <xdr:row>26</xdr:row>
      <xdr:rowOff>28575</xdr:rowOff>
    </xdr:from>
    <xdr:to>
      <xdr:col>12</xdr:col>
      <xdr:colOff>323850</xdr:colOff>
      <xdr:row>29</xdr:row>
      <xdr:rowOff>89807</xdr:rowOff>
    </xdr:to>
    <xdr:cxnSp macro="">
      <xdr:nvCxnSpPr>
        <xdr:cNvPr id="254" name="Straight Connector 253"/>
        <xdr:cNvCxnSpPr/>
      </xdr:nvCxnSpPr>
      <xdr:spPr>
        <a:xfrm flipV="1">
          <a:off x="2618745" y="5114925"/>
          <a:ext cx="753105" cy="63273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178445</xdr:colOff>
      <xdr:row>26</xdr:row>
      <xdr:rowOff>42863</xdr:rowOff>
    </xdr:from>
    <xdr:to>
      <xdr:col>12</xdr:col>
      <xdr:colOff>443254</xdr:colOff>
      <xdr:row>37</xdr:row>
      <xdr:rowOff>40821</xdr:rowOff>
    </xdr:to>
    <xdr:cxnSp macro="">
      <xdr:nvCxnSpPr>
        <xdr:cNvPr id="255" name="Straight Connector 254"/>
        <xdr:cNvCxnSpPr>
          <a:stCxn id="226" idx="0"/>
          <a:endCxn id="233" idx="4"/>
        </xdr:cNvCxnSpPr>
      </xdr:nvCxnSpPr>
      <xdr:spPr>
        <a:xfrm flipV="1">
          <a:off x="2007245" y="5129213"/>
          <a:ext cx="1484009" cy="209345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7913</xdr:colOff>
      <xdr:row>26</xdr:row>
      <xdr:rowOff>27895</xdr:rowOff>
    </xdr:from>
    <xdr:to>
      <xdr:col>10</xdr:col>
      <xdr:colOff>63216</xdr:colOff>
      <xdr:row>37</xdr:row>
      <xdr:rowOff>164306</xdr:rowOff>
    </xdr:to>
    <xdr:cxnSp macro="">
      <xdr:nvCxnSpPr>
        <xdr:cNvPr id="256" name="Straight Connector 255"/>
        <xdr:cNvCxnSpPr>
          <a:stCxn id="226" idx="1"/>
          <a:endCxn id="173" idx="2"/>
        </xdr:cNvCxnSpPr>
      </xdr:nvCxnSpPr>
      <xdr:spPr>
        <a:xfrm flipH="1" flipV="1">
          <a:off x="617513" y="5114245"/>
          <a:ext cx="1274503" cy="2231911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85726</xdr:colOff>
      <xdr:row>33</xdr:row>
      <xdr:rowOff>93236</xdr:rowOff>
    </xdr:from>
    <xdr:to>
      <xdr:col>10</xdr:col>
      <xdr:colOff>25116</xdr:colOff>
      <xdr:row>37</xdr:row>
      <xdr:rowOff>178662</xdr:rowOff>
    </xdr:to>
    <xdr:cxnSp macro="">
      <xdr:nvCxnSpPr>
        <xdr:cNvPr id="257" name="Straight Connector 256"/>
        <xdr:cNvCxnSpPr/>
      </xdr:nvCxnSpPr>
      <xdr:spPr>
        <a:xfrm flipH="1" flipV="1">
          <a:off x="4962526" y="6513086"/>
          <a:ext cx="1158590" cy="847426"/>
        </a:xfrm>
        <a:prstGeom prst="line">
          <a:avLst/>
        </a:prstGeom>
        <a:ln w="2540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27</xdr:row>
      <xdr:rowOff>104775</xdr:rowOff>
    </xdr:from>
    <xdr:to>
      <xdr:col>13</xdr:col>
      <xdr:colOff>220669</xdr:colOff>
      <xdr:row>32</xdr:row>
      <xdr:rowOff>142875</xdr:rowOff>
    </xdr:to>
    <xdr:sp macro="" textlink="">
      <xdr:nvSpPr>
        <xdr:cNvPr id="258" name="Arc 257"/>
        <xdr:cNvSpPr/>
      </xdr:nvSpPr>
      <xdr:spPr>
        <a:xfrm rot="12568943">
          <a:off x="4591050" y="5381625"/>
          <a:ext cx="3554419" cy="990600"/>
        </a:xfrm>
        <a:prstGeom prst="arc">
          <a:avLst>
            <a:gd name="adj1" fmla="val 16200000"/>
            <a:gd name="adj2" fmla="val 21390979"/>
          </a:avLst>
        </a:prstGeom>
        <a:ln w="2540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14</xdr:col>
      <xdr:colOff>495300</xdr:colOff>
      <xdr:row>24</xdr:row>
      <xdr:rowOff>180975</xdr:rowOff>
    </xdr:from>
    <xdr:to>
      <xdr:col>19</xdr:col>
      <xdr:colOff>561975</xdr:colOff>
      <xdr:row>38</xdr:row>
      <xdr:rowOff>104775</xdr:rowOff>
    </xdr:to>
    <xdr:grpSp>
      <xdr:nvGrpSpPr>
        <xdr:cNvPr id="259" name="Group 258"/>
        <xdr:cNvGrpSpPr/>
      </xdr:nvGrpSpPr>
      <xdr:grpSpPr>
        <a:xfrm>
          <a:off x="9029700" y="4886325"/>
          <a:ext cx="3114675" cy="2590800"/>
          <a:chOff x="495300" y="180975"/>
          <a:chExt cx="3114675" cy="2733675"/>
        </a:xfrm>
      </xdr:grpSpPr>
      <xdr:grpSp>
        <xdr:nvGrpSpPr>
          <xdr:cNvPr id="260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280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1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2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3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4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5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6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7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8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9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0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1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2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261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262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278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9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263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276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7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264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274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5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265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272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3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266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270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71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267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268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69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15</xdr:col>
      <xdr:colOff>142876</xdr:colOff>
      <xdr:row>26</xdr:row>
      <xdr:rowOff>28576</xdr:rowOff>
    </xdr:from>
    <xdr:to>
      <xdr:col>15</xdr:col>
      <xdr:colOff>353455</xdr:colOff>
      <xdr:row>27</xdr:row>
      <xdr:rowOff>35223</xdr:rowOff>
    </xdr:to>
    <xdr:cxnSp macro="">
      <xdr:nvCxnSpPr>
        <xdr:cNvPr id="293" name="Straight Connector 292"/>
        <xdr:cNvCxnSpPr>
          <a:stCxn id="278" idx="1"/>
        </xdr:cNvCxnSpPr>
      </xdr:nvCxnSpPr>
      <xdr:spPr>
        <a:xfrm flipH="1" flipV="1">
          <a:off x="5019676" y="5114926"/>
          <a:ext cx="210579" cy="19714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7913</xdr:colOff>
      <xdr:row>28</xdr:row>
      <xdr:rowOff>35379</xdr:rowOff>
    </xdr:from>
    <xdr:to>
      <xdr:col>15</xdr:col>
      <xdr:colOff>440895</xdr:colOff>
      <xdr:row>31</xdr:row>
      <xdr:rowOff>177573</xdr:rowOff>
    </xdr:to>
    <xdr:cxnSp macro="">
      <xdr:nvCxnSpPr>
        <xdr:cNvPr id="294" name="Straight Connector 293"/>
        <xdr:cNvCxnSpPr>
          <a:stCxn id="271" idx="0"/>
          <a:endCxn id="279" idx="2"/>
        </xdr:cNvCxnSpPr>
      </xdr:nvCxnSpPr>
      <xdr:spPr>
        <a:xfrm flipV="1">
          <a:off x="4884713" y="5502729"/>
          <a:ext cx="432982" cy="713694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199395</xdr:colOff>
      <xdr:row>29</xdr:row>
      <xdr:rowOff>181315</xdr:rowOff>
    </xdr:from>
    <xdr:to>
      <xdr:col>17</xdr:col>
      <xdr:colOff>600951</xdr:colOff>
      <xdr:row>31</xdr:row>
      <xdr:rowOff>185057</xdr:rowOff>
    </xdr:to>
    <xdr:cxnSp macro="">
      <xdr:nvCxnSpPr>
        <xdr:cNvPr id="296" name="Straight Connector 295"/>
        <xdr:cNvCxnSpPr>
          <a:stCxn id="273" idx="0"/>
          <a:endCxn id="275" idx="1"/>
        </xdr:cNvCxnSpPr>
      </xdr:nvCxnSpPr>
      <xdr:spPr>
        <a:xfrm flipV="1">
          <a:off x="6295395" y="5839165"/>
          <a:ext cx="401556" cy="3847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180345</xdr:colOff>
      <xdr:row>26</xdr:row>
      <xdr:rowOff>28575</xdr:rowOff>
    </xdr:from>
    <xdr:to>
      <xdr:col>19</xdr:col>
      <xdr:colOff>323850</xdr:colOff>
      <xdr:row>29</xdr:row>
      <xdr:rowOff>89807</xdr:rowOff>
    </xdr:to>
    <xdr:cxnSp macro="">
      <xdr:nvCxnSpPr>
        <xdr:cNvPr id="297" name="Straight Connector 296"/>
        <xdr:cNvCxnSpPr/>
      </xdr:nvCxnSpPr>
      <xdr:spPr>
        <a:xfrm flipV="1">
          <a:off x="6885945" y="5114925"/>
          <a:ext cx="753105" cy="63273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178445</xdr:colOff>
      <xdr:row>26</xdr:row>
      <xdr:rowOff>42863</xdr:rowOff>
    </xdr:from>
    <xdr:to>
      <xdr:col>19</xdr:col>
      <xdr:colOff>443254</xdr:colOff>
      <xdr:row>37</xdr:row>
      <xdr:rowOff>40821</xdr:rowOff>
    </xdr:to>
    <xdr:cxnSp macro="">
      <xdr:nvCxnSpPr>
        <xdr:cNvPr id="298" name="Straight Connector 297"/>
        <xdr:cNvCxnSpPr>
          <a:stCxn id="269" idx="0"/>
          <a:endCxn id="276" idx="4"/>
        </xdr:cNvCxnSpPr>
      </xdr:nvCxnSpPr>
      <xdr:spPr>
        <a:xfrm flipV="1">
          <a:off x="6274445" y="5129213"/>
          <a:ext cx="1484009" cy="209345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85726</xdr:colOff>
      <xdr:row>33</xdr:row>
      <xdr:rowOff>93236</xdr:rowOff>
    </xdr:from>
    <xdr:to>
      <xdr:col>17</xdr:col>
      <xdr:colOff>25116</xdr:colOff>
      <xdr:row>37</xdr:row>
      <xdr:rowOff>178662</xdr:rowOff>
    </xdr:to>
    <xdr:cxnSp macro="">
      <xdr:nvCxnSpPr>
        <xdr:cNvPr id="300" name="Straight Connector 299"/>
        <xdr:cNvCxnSpPr/>
      </xdr:nvCxnSpPr>
      <xdr:spPr>
        <a:xfrm flipH="1" flipV="1">
          <a:off x="4962526" y="6513086"/>
          <a:ext cx="1158590" cy="84742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323850</xdr:colOff>
      <xdr:row>27</xdr:row>
      <xdr:rowOff>104775</xdr:rowOff>
    </xdr:from>
    <xdr:to>
      <xdr:col>20</xdr:col>
      <xdr:colOff>220669</xdr:colOff>
      <xdr:row>32</xdr:row>
      <xdr:rowOff>142875</xdr:rowOff>
    </xdr:to>
    <xdr:sp macro="" textlink="">
      <xdr:nvSpPr>
        <xdr:cNvPr id="301" name="Arc 300"/>
        <xdr:cNvSpPr/>
      </xdr:nvSpPr>
      <xdr:spPr>
        <a:xfrm rot="12568943">
          <a:off x="4591050" y="5381625"/>
          <a:ext cx="3554419" cy="990600"/>
        </a:xfrm>
        <a:prstGeom prst="arc">
          <a:avLst>
            <a:gd name="adj1" fmla="val 16200000"/>
            <a:gd name="adj2" fmla="val 21390979"/>
          </a:avLst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529199</xdr:colOff>
      <xdr:row>28</xdr:row>
      <xdr:rowOff>8021</xdr:rowOff>
    </xdr:from>
    <xdr:to>
      <xdr:col>17</xdr:col>
      <xdr:colOff>98227</xdr:colOff>
      <xdr:row>32</xdr:row>
      <xdr:rowOff>66785</xdr:rowOff>
    </xdr:to>
    <xdr:cxnSp macro="">
      <xdr:nvCxnSpPr>
        <xdr:cNvPr id="302" name="Straight Connector 301"/>
        <xdr:cNvCxnSpPr/>
      </xdr:nvCxnSpPr>
      <xdr:spPr>
        <a:xfrm flipH="1" flipV="1">
          <a:off x="9673199" y="5475371"/>
          <a:ext cx="788228" cy="820764"/>
        </a:xfrm>
        <a:prstGeom prst="line">
          <a:avLst/>
        </a:prstGeom>
        <a:ln w="1905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561975</xdr:colOff>
      <xdr:row>26</xdr:row>
      <xdr:rowOff>19050</xdr:rowOff>
    </xdr:from>
    <xdr:to>
      <xdr:col>14</xdr:col>
      <xdr:colOff>603785</xdr:colOff>
      <xdr:row>32</xdr:row>
      <xdr:rowOff>24376</xdr:rowOff>
    </xdr:to>
    <xdr:cxnSp macro="">
      <xdr:nvCxnSpPr>
        <xdr:cNvPr id="303" name="Straight Connector 302"/>
        <xdr:cNvCxnSpPr/>
      </xdr:nvCxnSpPr>
      <xdr:spPr>
        <a:xfrm flipH="1" flipV="1">
          <a:off x="9096375" y="5105400"/>
          <a:ext cx="41810" cy="1148326"/>
        </a:xfrm>
        <a:prstGeom prst="line">
          <a:avLst/>
        </a:prstGeom>
        <a:ln w="2540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495300</xdr:colOff>
      <xdr:row>24</xdr:row>
      <xdr:rowOff>180975</xdr:rowOff>
    </xdr:from>
    <xdr:to>
      <xdr:col>26</xdr:col>
      <xdr:colOff>561975</xdr:colOff>
      <xdr:row>38</xdr:row>
      <xdr:rowOff>104775</xdr:rowOff>
    </xdr:to>
    <xdr:grpSp>
      <xdr:nvGrpSpPr>
        <xdr:cNvPr id="304" name="Group 303"/>
        <xdr:cNvGrpSpPr/>
      </xdr:nvGrpSpPr>
      <xdr:grpSpPr>
        <a:xfrm>
          <a:off x="13296900" y="4886325"/>
          <a:ext cx="3114675" cy="2590800"/>
          <a:chOff x="495300" y="180975"/>
          <a:chExt cx="3114675" cy="2733675"/>
        </a:xfrm>
      </xdr:grpSpPr>
      <xdr:grpSp>
        <xdr:nvGrpSpPr>
          <xdr:cNvPr id="305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325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6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7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8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9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0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1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2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3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4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5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6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7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06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307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323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4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308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321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2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309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319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20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310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317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8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311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315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6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312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313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14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22</xdr:col>
      <xdr:colOff>142876</xdr:colOff>
      <xdr:row>26</xdr:row>
      <xdr:rowOff>28576</xdr:rowOff>
    </xdr:from>
    <xdr:to>
      <xdr:col>22</xdr:col>
      <xdr:colOff>353455</xdr:colOff>
      <xdr:row>27</xdr:row>
      <xdr:rowOff>35223</xdr:rowOff>
    </xdr:to>
    <xdr:cxnSp macro="">
      <xdr:nvCxnSpPr>
        <xdr:cNvPr id="338" name="Straight Connector 337"/>
        <xdr:cNvCxnSpPr>
          <a:stCxn id="323" idx="1"/>
        </xdr:cNvCxnSpPr>
      </xdr:nvCxnSpPr>
      <xdr:spPr>
        <a:xfrm flipH="1" flipV="1">
          <a:off x="9286876" y="5114926"/>
          <a:ext cx="210579" cy="19714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199395</xdr:colOff>
      <xdr:row>29</xdr:row>
      <xdr:rowOff>181315</xdr:rowOff>
    </xdr:from>
    <xdr:to>
      <xdr:col>24</xdr:col>
      <xdr:colOff>600951</xdr:colOff>
      <xdr:row>31</xdr:row>
      <xdr:rowOff>185057</xdr:rowOff>
    </xdr:to>
    <xdr:cxnSp macro="">
      <xdr:nvCxnSpPr>
        <xdr:cNvPr id="340" name="Straight Connector 339"/>
        <xdr:cNvCxnSpPr>
          <a:stCxn id="318" idx="0"/>
          <a:endCxn id="320" idx="1"/>
        </xdr:cNvCxnSpPr>
      </xdr:nvCxnSpPr>
      <xdr:spPr>
        <a:xfrm flipV="1">
          <a:off x="10562595" y="5839165"/>
          <a:ext cx="401556" cy="3847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180345</xdr:colOff>
      <xdr:row>26</xdr:row>
      <xdr:rowOff>28575</xdr:rowOff>
    </xdr:from>
    <xdr:to>
      <xdr:col>26</xdr:col>
      <xdr:colOff>323850</xdr:colOff>
      <xdr:row>29</xdr:row>
      <xdr:rowOff>89807</xdr:rowOff>
    </xdr:to>
    <xdr:cxnSp macro="">
      <xdr:nvCxnSpPr>
        <xdr:cNvPr id="341" name="Straight Connector 340"/>
        <xdr:cNvCxnSpPr/>
      </xdr:nvCxnSpPr>
      <xdr:spPr>
        <a:xfrm flipV="1">
          <a:off x="11153145" y="5114925"/>
          <a:ext cx="753105" cy="63273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178445</xdr:colOff>
      <xdr:row>26</xdr:row>
      <xdr:rowOff>42863</xdr:rowOff>
    </xdr:from>
    <xdr:to>
      <xdr:col>26</xdr:col>
      <xdr:colOff>443254</xdr:colOff>
      <xdr:row>37</xdr:row>
      <xdr:rowOff>40821</xdr:rowOff>
    </xdr:to>
    <xdr:cxnSp macro="">
      <xdr:nvCxnSpPr>
        <xdr:cNvPr id="342" name="Straight Connector 341"/>
        <xdr:cNvCxnSpPr>
          <a:stCxn id="314" idx="0"/>
          <a:endCxn id="321" idx="4"/>
        </xdr:cNvCxnSpPr>
      </xdr:nvCxnSpPr>
      <xdr:spPr>
        <a:xfrm flipV="1">
          <a:off x="10541645" y="5129213"/>
          <a:ext cx="1484009" cy="2093458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85726</xdr:colOff>
      <xdr:row>33</xdr:row>
      <xdr:rowOff>93236</xdr:rowOff>
    </xdr:from>
    <xdr:to>
      <xdr:col>24</xdr:col>
      <xdr:colOff>25116</xdr:colOff>
      <xdr:row>37</xdr:row>
      <xdr:rowOff>178662</xdr:rowOff>
    </xdr:to>
    <xdr:cxnSp macro="">
      <xdr:nvCxnSpPr>
        <xdr:cNvPr id="343" name="Straight Connector 342"/>
        <xdr:cNvCxnSpPr/>
      </xdr:nvCxnSpPr>
      <xdr:spPr>
        <a:xfrm flipH="1" flipV="1">
          <a:off x="9229726" y="6513086"/>
          <a:ext cx="1158590" cy="84742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529199</xdr:colOff>
      <xdr:row>28</xdr:row>
      <xdr:rowOff>8021</xdr:rowOff>
    </xdr:from>
    <xdr:to>
      <xdr:col>24</xdr:col>
      <xdr:colOff>98227</xdr:colOff>
      <xdr:row>32</xdr:row>
      <xdr:rowOff>66785</xdr:rowOff>
    </xdr:to>
    <xdr:cxnSp macro="">
      <xdr:nvCxnSpPr>
        <xdr:cNvPr id="345" name="Straight Connector 344"/>
        <xdr:cNvCxnSpPr/>
      </xdr:nvCxnSpPr>
      <xdr:spPr>
        <a:xfrm flipH="1" flipV="1">
          <a:off x="9673199" y="5475371"/>
          <a:ext cx="788228" cy="820764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561975</xdr:colOff>
      <xdr:row>26</xdr:row>
      <xdr:rowOff>19050</xdr:rowOff>
    </xdr:from>
    <xdr:to>
      <xdr:col>21</xdr:col>
      <xdr:colOff>603785</xdr:colOff>
      <xdr:row>32</xdr:row>
      <xdr:rowOff>24376</xdr:rowOff>
    </xdr:to>
    <xdr:cxnSp macro="">
      <xdr:nvCxnSpPr>
        <xdr:cNvPr id="346" name="Straight Connector 345"/>
        <xdr:cNvCxnSpPr/>
      </xdr:nvCxnSpPr>
      <xdr:spPr>
        <a:xfrm flipH="1" flipV="1">
          <a:off x="9096375" y="5105400"/>
          <a:ext cx="41810" cy="1148326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542925</xdr:colOff>
      <xdr:row>25</xdr:row>
      <xdr:rowOff>114300</xdr:rowOff>
    </xdr:from>
    <xdr:to>
      <xdr:col>26</xdr:col>
      <xdr:colOff>253501</xdr:colOff>
      <xdr:row>27</xdr:row>
      <xdr:rowOff>130795</xdr:rowOff>
    </xdr:to>
    <xdr:cxnSp macro="">
      <xdr:nvCxnSpPr>
        <xdr:cNvPr id="347" name="Straight Connector 346"/>
        <xdr:cNvCxnSpPr/>
      </xdr:nvCxnSpPr>
      <xdr:spPr>
        <a:xfrm flipH="1">
          <a:off x="13954125" y="5010150"/>
          <a:ext cx="2148976" cy="397495"/>
        </a:xfrm>
        <a:prstGeom prst="line">
          <a:avLst/>
        </a:prstGeom>
        <a:ln w="2540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165246</xdr:colOff>
      <xdr:row>33</xdr:row>
      <xdr:rowOff>76537</xdr:rowOff>
    </xdr:from>
    <xdr:to>
      <xdr:col>24</xdr:col>
      <xdr:colOff>186196</xdr:colOff>
      <xdr:row>37</xdr:row>
      <xdr:rowOff>54120</xdr:rowOff>
    </xdr:to>
    <xdr:cxnSp macro="">
      <xdr:nvCxnSpPr>
        <xdr:cNvPr id="348" name="Straight Connector 347"/>
        <xdr:cNvCxnSpPr/>
      </xdr:nvCxnSpPr>
      <xdr:spPr>
        <a:xfrm flipV="1">
          <a:off x="14795646" y="6496387"/>
          <a:ext cx="20950" cy="739583"/>
        </a:xfrm>
        <a:prstGeom prst="line">
          <a:avLst/>
        </a:prstGeom>
        <a:ln w="25400">
          <a:solidFill>
            <a:srgbClr val="FF006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495300</xdr:colOff>
      <xdr:row>41</xdr:row>
      <xdr:rowOff>180975</xdr:rowOff>
    </xdr:from>
    <xdr:to>
      <xdr:col>26</xdr:col>
      <xdr:colOff>561975</xdr:colOff>
      <xdr:row>55</xdr:row>
      <xdr:rowOff>104775</xdr:rowOff>
    </xdr:to>
    <xdr:grpSp>
      <xdr:nvGrpSpPr>
        <xdr:cNvPr id="349" name="Group 348"/>
        <xdr:cNvGrpSpPr/>
      </xdr:nvGrpSpPr>
      <xdr:grpSpPr>
        <a:xfrm>
          <a:off x="13296900" y="8124825"/>
          <a:ext cx="3114675" cy="2590800"/>
          <a:chOff x="495300" y="180975"/>
          <a:chExt cx="3114675" cy="2733675"/>
        </a:xfrm>
      </xdr:grpSpPr>
      <xdr:grpSp>
        <xdr:nvGrpSpPr>
          <xdr:cNvPr id="350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370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1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2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3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4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5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6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7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8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9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0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1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2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51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352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368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9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353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366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7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354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364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5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355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362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3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356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360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1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357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358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59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  <xdr:twoCellAnchor>
    <xdr:from>
      <xdr:col>22</xdr:col>
      <xdr:colOff>142876</xdr:colOff>
      <xdr:row>43</xdr:row>
      <xdr:rowOff>28576</xdr:rowOff>
    </xdr:from>
    <xdr:to>
      <xdr:col>22</xdr:col>
      <xdr:colOff>353455</xdr:colOff>
      <xdr:row>44</xdr:row>
      <xdr:rowOff>35223</xdr:rowOff>
    </xdr:to>
    <xdr:cxnSp macro="">
      <xdr:nvCxnSpPr>
        <xdr:cNvPr id="383" name="Straight Connector 382"/>
        <xdr:cNvCxnSpPr>
          <a:stCxn id="368" idx="1"/>
        </xdr:cNvCxnSpPr>
      </xdr:nvCxnSpPr>
      <xdr:spPr>
        <a:xfrm flipH="1" flipV="1">
          <a:off x="13554076" y="5114926"/>
          <a:ext cx="210579" cy="197147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199395</xdr:colOff>
      <xdr:row>46</xdr:row>
      <xdr:rowOff>181315</xdr:rowOff>
    </xdr:from>
    <xdr:to>
      <xdr:col>24</xdr:col>
      <xdr:colOff>600951</xdr:colOff>
      <xdr:row>48</xdr:row>
      <xdr:rowOff>185057</xdr:rowOff>
    </xdr:to>
    <xdr:cxnSp macro="">
      <xdr:nvCxnSpPr>
        <xdr:cNvPr id="384" name="Straight Connector 383"/>
        <xdr:cNvCxnSpPr>
          <a:stCxn id="363" idx="0"/>
          <a:endCxn id="365" idx="1"/>
        </xdr:cNvCxnSpPr>
      </xdr:nvCxnSpPr>
      <xdr:spPr>
        <a:xfrm flipV="1">
          <a:off x="14829795" y="5839165"/>
          <a:ext cx="401556" cy="38474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180345</xdr:colOff>
      <xdr:row>43</xdr:row>
      <xdr:rowOff>28575</xdr:rowOff>
    </xdr:from>
    <xdr:to>
      <xdr:col>26</xdr:col>
      <xdr:colOff>323850</xdr:colOff>
      <xdr:row>46</xdr:row>
      <xdr:rowOff>89807</xdr:rowOff>
    </xdr:to>
    <xdr:cxnSp macro="">
      <xdr:nvCxnSpPr>
        <xdr:cNvPr id="385" name="Straight Connector 384"/>
        <xdr:cNvCxnSpPr/>
      </xdr:nvCxnSpPr>
      <xdr:spPr>
        <a:xfrm flipV="1">
          <a:off x="15420345" y="5114925"/>
          <a:ext cx="753105" cy="63273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7913</xdr:colOff>
      <xdr:row>50</xdr:row>
      <xdr:rowOff>69444</xdr:rowOff>
    </xdr:from>
    <xdr:to>
      <xdr:col>24</xdr:col>
      <xdr:colOff>25117</xdr:colOff>
      <xdr:row>54</xdr:row>
      <xdr:rowOff>178662</xdr:rowOff>
    </xdr:to>
    <xdr:cxnSp macro="">
      <xdr:nvCxnSpPr>
        <xdr:cNvPr id="387" name="Straight Connector 386"/>
        <xdr:cNvCxnSpPr>
          <a:endCxn id="361" idx="2"/>
        </xdr:cNvCxnSpPr>
      </xdr:nvCxnSpPr>
      <xdr:spPr>
        <a:xfrm flipH="1" flipV="1">
          <a:off x="13419113" y="9727794"/>
          <a:ext cx="1236404" cy="871218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590550</xdr:colOff>
      <xdr:row>43</xdr:row>
      <xdr:rowOff>66675</xdr:rowOff>
    </xdr:from>
    <xdr:to>
      <xdr:col>21</xdr:col>
      <xdr:colOff>603785</xdr:colOff>
      <xdr:row>49</xdr:row>
      <xdr:rowOff>24376</xdr:rowOff>
    </xdr:to>
    <xdr:cxnSp macro="">
      <xdr:nvCxnSpPr>
        <xdr:cNvPr id="389" name="Straight Connector 388"/>
        <xdr:cNvCxnSpPr/>
      </xdr:nvCxnSpPr>
      <xdr:spPr>
        <a:xfrm flipH="1" flipV="1">
          <a:off x="13392150" y="8391525"/>
          <a:ext cx="13235" cy="1100701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542925</xdr:colOff>
      <xdr:row>42</xdr:row>
      <xdr:rowOff>114300</xdr:rowOff>
    </xdr:from>
    <xdr:to>
      <xdr:col>26</xdr:col>
      <xdr:colOff>253501</xdr:colOff>
      <xdr:row>44</xdr:row>
      <xdr:rowOff>130795</xdr:rowOff>
    </xdr:to>
    <xdr:cxnSp macro="">
      <xdr:nvCxnSpPr>
        <xdr:cNvPr id="390" name="Straight Connector 389"/>
        <xdr:cNvCxnSpPr/>
      </xdr:nvCxnSpPr>
      <xdr:spPr>
        <a:xfrm flipH="1">
          <a:off x="13954125" y="5010150"/>
          <a:ext cx="2148976" cy="397495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178445</xdr:colOff>
      <xdr:row>50</xdr:row>
      <xdr:rowOff>76538</xdr:rowOff>
    </xdr:from>
    <xdr:to>
      <xdr:col>24</xdr:col>
      <xdr:colOff>186196</xdr:colOff>
      <xdr:row>54</xdr:row>
      <xdr:rowOff>54120</xdr:rowOff>
    </xdr:to>
    <xdr:cxnSp macro="">
      <xdr:nvCxnSpPr>
        <xdr:cNvPr id="391" name="Straight Connector 390"/>
        <xdr:cNvCxnSpPr>
          <a:stCxn id="359" idx="0"/>
        </xdr:cNvCxnSpPr>
      </xdr:nvCxnSpPr>
      <xdr:spPr>
        <a:xfrm flipV="1">
          <a:off x="14808845" y="9734888"/>
          <a:ext cx="7751" cy="739582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66675</xdr:colOff>
      <xdr:row>14</xdr:row>
      <xdr:rowOff>66675</xdr:rowOff>
    </xdr:to>
    <xdr:grpSp>
      <xdr:nvGrpSpPr>
        <xdr:cNvPr id="2" name="Group 1"/>
        <xdr:cNvGrpSpPr/>
      </xdr:nvGrpSpPr>
      <xdr:grpSpPr>
        <a:xfrm>
          <a:off x="0" y="0"/>
          <a:ext cx="3114675" cy="2867025"/>
          <a:chOff x="495300" y="180975"/>
          <a:chExt cx="3114675" cy="2733675"/>
        </a:xfrm>
      </xdr:grpSpPr>
      <xdr:grpSp>
        <xdr:nvGrpSpPr>
          <xdr:cNvPr id="3" name="Group 129"/>
          <xdr:cNvGrpSpPr>
            <a:grpSpLocks/>
          </xdr:cNvGrpSpPr>
        </xdr:nvGrpSpPr>
        <xdr:grpSpPr bwMode="auto">
          <a:xfrm>
            <a:off x="585452" y="286430"/>
            <a:ext cx="2912786" cy="2515961"/>
            <a:chOff x="1399" y="1877"/>
            <a:chExt cx="4588" cy="3684"/>
          </a:xfrm>
        </xdr:grpSpPr>
        <xdr:sp macro="" textlink="">
          <xdr:nvSpPr>
            <xdr:cNvPr id="23" name="Line 142"/>
            <xdr:cNvSpPr>
              <a:spLocks noChangeShapeType="1"/>
            </xdr:cNvSpPr>
          </xdr:nvSpPr>
          <xdr:spPr bwMode="auto">
            <a:xfrm>
              <a:off x="1410" y="1891"/>
              <a:ext cx="4553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141"/>
            <xdr:cNvSpPr>
              <a:spLocks noChangeShapeType="1"/>
            </xdr:cNvSpPr>
          </xdr:nvSpPr>
          <xdr:spPr bwMode="auto">
            <a:xfrm>
              <a:off x="1419" y="2530"/>
              <a:ext cx="4544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5" name="Line 140"/>
            <xdr:cNvSpPr>
              <a:spLocks noChangeShapeType="1"/>
            </xdr:cNvSpPr>
          </xdr:nvSpPr>
          <xdr:spPr bwMode="auto">
            <a:xfrm>
              <a:off x="1409" y="3264"/>
              <a:ext cx="456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139"/>
            <xdr:cNvSpPr>
              <a:spLocks noChangeShapeType="1"/>
            </xdr:cNvSpPr>
          </xdr:nvSpPr>
          <xdr:spPr bwMode="auto">
            <a:xfrm>
              <a:off x="1399" y="4043"/>
              <a:ext cx="4564" cy="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7" name="Line 138"/>
            <xdr:cNvSpPr>
              <a:spLocks noChangeShapeType="1"/>
            </xdr:cNvSpPr>
          </xdr:nvSpPr>
          <xdr:spPr bwMode="auto">
            <a:xfrm>
              <a:off x="1410" y="4791"/>
              <a:ext cx="4564" cy="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137"/>
            <xdr:cNvSpPr>
              <a:spLocks noChangeShapeType="1"/>
            </xdr:cNvSpPr>
          </xdr:nvSpPr>
          <xdr:spPr bwMode="auto">
            <a:xfrm>
              <a:off x="1430" y="5550"/>
              <a:ext cx="4555" cy="1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9" name="Line 136"/>
            <xdr:cNvSpPr>
              <a:spLocks noChangeShapeType="1"/>
            </xdr:cNvSpPr>
          </xdr:nvSpPr>
          <xdr:spPr bwMode="auto">
            <a:xfrm>
              <a:off x="1419" y="1877"/>
              <a:ext cx="0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135"/>
            <xdr:cNvSpPr>
              <a:spLocks noChangeShapeType="1"/>
            </xdr:cNvSpPr>
          </xdr:nvSpPr>
          <xdr:spPr bwMode="auto">
            <a:xfrm>
              <a:off x="2136" y="1888"/>
              <a:ext cx="1" cy="3672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1" name="Line 134"/>
            <xdr:cNvSpPr>
              <a:spLocks noChangeShapeType="1"/>
            </xdr:cNvSpPr>
          </xdr:nvSpPr>
          <xdr:spPr bwMode="auto">
            <a:xfrm>
              <a:off x="2893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133"/>
            <xdr:cNvSpPr>
              <a:spLocks noChangeShapeType="1"/>
            </xdr:cNvSpPr>
          </xdr:nvSpPr>
          <xdr:spPr bwMode="auto">
            <a:xfrm>
              <a:off x="3675" y="1877"/>
              <a:ext cx="2" cy="3674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" name="Line 132"/>
            <xdr:cNvSpPr>
              <a:spLocks noChangeShapeType="1"/>
            </xdr:cNvSpPr>
          </xdr:nvSpPr>
          <xdr:spPr bwMode="auto">
            <a:xfrm>
              <a:off x="4489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131"/>
            <xdr:cNvSpPr>
              <a:spLocks noChangeShapeType="1"/>
            </xdr:cNvSpPr>
          </xdr:nvSpPr>
          <xdr:spPr bwMode="auto">
            <a:xfrm>
              <a:off x="5248" y="1877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5" name="Line 130"/>
            <xdr:cNvSpPr>
              <a:spLocks noChangeShapeType="1"/>
            </xdr:cNvSpPr>
          </xdr:nvSpPr>
          <xdr:spPr bwMode="auto">
            <a:xfrm>
              <a:off x="5985" y="1888"/>
              <a:ext cx="2" cy="3673"/>
            </a:xfrm>
            <a:prstGeom prst="line">
              <a:avLst/>
            </a:prstGeom>
            <a:noFill/>
            <a:ln w="19050" cap="rnd">
              <a:solidFill>
                <a:srgbClr val="000000"/>
              </a:solidFill>
              <a:prstDash val="sysDot"/>
              <a:round/>
              <a:headEnd/>
              <a:tailEnd/>
            </a:ln>
            <a:extLst>
              <a:ext uri="{909E8E84-426E-40DD-AFC4-6F175D3DCCD1}">
                <a14:hiddenFill xmlns=""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Text Box 128"/>
          <xdr:cNvSpPr txBox="1">
            <a:spLocks noChangeArrowheads="1"/>
          </xdr:cNvSpPr>
        </xdr:nvSpPr>
        <xdr:spPr bwMode="auto">
          <a:xfrm>
            <a:off x="502284" y="180975"/>
            <a:ext cx="230458" cy="24697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t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0</a:t>
            </a:r>
          </a:p>
        </xdr:txBody>
      </xdr:sp>
      <xdr:grpSp>
        <xdr:nvGrpSpPr>
          <xdr:cNvPr id="5" name="Group 125"/>
          <xdr:cNvGrpSpPr>
            <a:grpSpLocks/>
          </xdr:cNvGrpSpPr>
        </xdr:nvGrpSpPr>
        <xdr:grpSpPr bwMode="auto">
          <a:xfrm>
            <a:off x="928282" y="607559"/>
            <a:ext cx="237442" cy="254454"/>
            <a:chOff x="2927" y="6618"/>
            <a:chExt cx="374" cy="374"/>
          </a:xfrm>
        </xdr:grpSpPr>
        <xdr:sp macro="" textlink="">
          <xdr:nvSpPr>
            <xdr:cNvPr id="21" name="Oval 127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2" name="Text Box 126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1</a:t>
              </a:r>
            </a:p>
          </xdr:txBody>
        </xdr:sp>
      </xdr:grpSp>
      <xdr:grpSp>
        <xdr:nvGrpSpPr>
          <xdr:cNvPr id="6" name="Group 122"/>
          <xdr:cNvGrpSpPr>
            <a:grpSpLocks/>
          </xdr:cNvGrpSpPr>
        </xdr:nvGrpSpPr>
        <xdr:grpSpPr bwMode="auto">
          <a:xfrm>
            <a:off x="3372533" y="188459"/>
            <a:ext cx="237442" cy="254454"/>
            <a:chOff x="2927" y="6618"/>
            <a:chExt cx="374" cy="374"/>
          </a:xfrm>
        </xdr:grpSpPr>
        <xdr:sp macro="" textlink="">
          <xdr:nvSpPr>
            <xdr:cNvPr id="19" name="Oval 124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20" name="Text Box 123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5</a:t>
              </a:r>
            </a:p>
          </xdr:txBody>
        </xdr:sp>
      </xdr:grpSp>
      <xdr:grpSp>
        <xdr:nvGrpSpPr>
          <xdr:cNvPr id="7" name="Group 119"/>
          <xdr:cNvGrpSpPr>
            <a:grpSpLocks/>
          </xdr:cNvGrpSpPr>
        </xdr:nvGrpSpPr>
        <xdr:grpSpPr bwMode="auto">
          <a:xfrm>
            <a:off x="2422767" y="1086530"/>
            <a:ext cx="237442" cy="254454"/>
            <a:chOff x="2927" y="6618"/>
            <a:chExt cx="374" cy="374"/>
          </a:xfrm>
        </xdr:grpSpPr>
        <xdr:sp macro="" textlink="">
          <xdr:nvSpPr>
            <xdr:cNvPr id="17" name="Oval 121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8" name="Text Box 120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4</a:t>
              </a:r>
            </a:p>
          </xdr:txBody>
        </xdr:sp>
      </xdr:grpSp>
      <xdr:grpSp>
        <xdr:nvGrpSpPr>
          <xdr:cNvPr id="8" name="Group 116"/>
          <xdr:cNvGrpSpPr>
            <a:grpSpLocks/>
          </xdr:cNvGrpSpPr>
        </xdr:nvGrpSpPr>
        <xdr:grpSpPr bwMode="auto">
          <a:xfrm>
            <a:off x="1905982" y="1632857"/>
            <a:ext cx="237442" cy="254454"/>
            <a:chOff x="2927" y="6618"/>
            <a:chExt cx="374" cy="374"/>
          </a:xfrm>
        </xdr:grpSpPr>
        <xdr:sp macro="" textlink="">
          <xdr:nvSpPr>
            <xdr:cNvPr id="15" name="Oval 118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6" name="Text Box 117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3</a:t>
              </a:r>
            </a:p>
          </xdr:txBody>
        </xdr:sp>
      </xdr:grpSp>
      <xdr:grpSp>
        <xdr:nvGrpSpPr>
          <xdr:cNvPr id="9" name="Group 113"/>
          <xdr:cNvGrpSpPr>
            <a:grpSpLocks/>
          </xdr:cNvGrpSpPr>
        </xdr:nvGrpSpPr>
        <xdr:grpSpPr bwMode="auto">
          <a:xfrm>
            <a:off x="495300" y="1625373"/>
            <a:ext cx="237442" cy="254454"/>
            <a:chOff x="2927" y="6618"/>
            <a:chExt cx="374" cy="374"/>
          </a:xfrm>
        </xdr:grpSpPr>
        <xdr:sp macro="" textlink="">
          <xdr:nvSpPr>
            <xdr:cNvPr id="13" name="Oval 115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4" name="Text Box 114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2</a:t>
              </a:r>
            </a:p>
          </xdr:txBody>
        </xdr:sp>
      </xdr:grpSp>
      <xdr:grpSp>
        <xdr:nvGrpSpPr>
          <xdr:cNvPr id="10" name="Group 110"/>
          <xdr:cNvGrpSpPr>
            <a:grpSpLocks/>
          </xdr:cNvGrpSpPr>
        </xdr:nvGrpSpPr>
        <xdr:grpSpPr bwMode="auto">
          <a:xfrm>
            <a:off x="1885032" y="2660196"/>
            <a:ext cx="237442" cy="254454"/>
            <a:chOff x="2927" y="6618"/>
            <a:chExt cx="374" cy="374"/>
          </a:xfrm>
        </xdr:grpSpPr>
        <xdr:sp macro="" textlink="">
          <xdr:nvSpPr>
            <xdr:cNvPr id="11" name="Oval 112"/>
            <xdr:cNvSpPr>
              <a:spLocks noChangeArrowheads="1"/>
            </xdr:cNvSpPr>
          </xdr:nvSpPr>
          <xdr:spPr bwMode="auto">
            <a:xfrm>
              <a:off x="2927" y="6618"/>
              <a:ext cx="374" cy="37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12" name="Text Box 111"/>
            <xdr:cNvSpPr txBox="1">
              <a:spLocks noChangeArrowheads="1"/>
            </xdr:cNvSpPr>
          </xdr:nvSpPr>
          <xdr:spPr bwMode="auto">
            <a:xfrm>
              <a:off x="2938" y="6618"/>
              <a:ext cx="363" cy="36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=""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=""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36000" rIns="0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6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S59"/>
  <sheetViews>
    <sheetView topLeftCell="A17" workbookViewId="0">
      <selection activeCell="F56" sqref="F56"/>
    </sheetView>
  </sheetViews>
  <sheetFormatPr defaultRowHeight="15"/>
  <sheetData>
    <row r="1" spans="8:17">
      <c r="H1" s="28"/>
      <c r="I1" s="28"/>
      <c r="J1" s="28"/>
      <c r="K1" s="28"/>
      <c r="L1" s="28"/>
      <c r="M1" s="28"/>
      <c r="N1" s="28"/>
      <c r="O1" s="28"/>
    </row>
    <row r="2" spans="8:17" ht="16.5" thickBot="1">
      <c r="H2" s="5"/>
      <c r="I2" s="11">
        <v>1</v>
      </c>
      <c r="J2" s="11">
        <v>2</v>
      </c>
      <c r="K2" s="11">
        <v>3</v>
      </c>
      <c r="L2" s="11">
        <v>4</v>
      </c>
      <c r="M2" s="11">
        <v>5</v>
      </c>
      <c r="N2" s="6">
        <v>6</v>
      </c>
      <c r="O2" s="28"/>
    </row>
    <row r="3" spans="8:17" ht="16.5" thickBot="1">
      <c r="H3" s="10">
        <v>0</v>
      </c>
      <c r="I3" s="9">
        <v>14</v>
      </c>
      <c r="J3" s="8">
        <v>30</v>
      </c>
      <c r="K3" s="8">
        <v>42</v>
      </c>
      <c r="L3" s="8">
        <v>45</v>
      </c>
      <c r="M3" s="8">
        <v>50</v>
      </c>
      <c r="N3" s="8">
        <v>58</v>
      </c>
      <c r="O3" s="28"/>
    </row>
    <row r="4" spans="8:17" ht="16.5" thickBot="1">
      <c r="H4" s="10">
        <v>1</v>
      </c>
      <c r="I4" s="8" t="s">
        <v>0</v>
      </c>
      <c r="J4" s="9">
        <v>22</v>
      </c>
      <c r="K4" s="8">
        <v>28</v>
      </c>
      <c r="L4" s="8">
        <v>32</v>
      </c>
      <c r="M4" s="8">
        <v>41</v>
      </c>
      <c r="N4" s="8">
        <v>45</v>
      </c>
      <c r="O4" s="28"/>
      <c r="P4" s="12">
        <v>75</v>
      </c>
    </row>
    <row r="5" spans="8:17" ht="16.5" thickBot="1">
      <c r="H5" s="10">
        <v>2</v>
      </c>
      <c r="I5" s="8"/>
      <c r="J5" s="8" t="s">
        <v>0</v>
      </c>
      <c r="K5" s="9">
        <v>30</v>
      </c>
      <c r="L5" s="8">
        <v>41</v>
      </c>
      <c r="M5" s="8">
        <v>58</v>
      </c>
      <c r="N5" s="8">
        <v>36</v>
      </c>
      <c r="O5" s="28"/>
      <c r="P5" s="12">
        <v>80</v>
      </c>
    </row>
    <row r="6" spans="8:17" ht="16.5" thickBot="1">
      <c r="H6" s="10">
        <v>3</v>
      </c>
      <c r="I6" s="8"/>
      <c r="J6" s="8"/>
      <c r="K6" s="8" t="s">
        <v>0</v>
      </c>
      <c r="L6" s="9">
        <v>14</v>
      </c>
      <c r="M6" s="8">
        <v>36</v>
      </c>
      <c r="N6" s="8">
        <v>20</v>
      </c>
      <c r="O6" s="28"/>
    </row>
    <row r="7" spans="8:17" ht="16.5" thickBot="1">
      <c r="H7" s="10">
        <v>4</v>
      </c>
      <c r="I7" s="8"/>
      <c r="J7" s="8"/>
      <c r="K7" s="8"/>
      <c r="L7" s="8" t="s">
        <v>0</v>
      </c>
      <c r="M7" s="9">
        <v>22</v>
      </c>
      <c r="N7" s="8">
        <v>32</v>
      </c>
      <c r="O7" s="28"/>
    </row>
    <row r="8" spans="8:17" ht="16.5" thickBot="1">
      <c r="H8" s="10">
        <v>5</v>
      </c>
      <c r="I8" s="8"/>
      <c r="J8" s="8"/>
      <c r="K8" s="8"/>
      <c r="L8" s="8"/>
      <c r="M8" s="8" t="s">
        <v>0</v>
      </c>
      <c r="N8" s="8">
        <v>54</v>
      </c>
      <c r="O8" s="28"/>
    </row>
    <row r="10" spans="8:17">
      <c r="I10" s="23" t="s">
        <v>41</v>
      </c>
    </row>
    <row r="11" spans="8:17" ht="15.75">
      <c r="I11">
        <v>0</v>
      </c>
      <c r="J11">
        <v>1</v>
      </c>
      <c r="K11">
        <v>2</v>
      </c>
      <c r="L11">
        <v>3</v>
      </c>
      <c r="M11">
        <v>4</v>
      </c>
      <c r="N11" s="12">
        <v>5</v>
      </c>
      <c r="O11">
        <v>6</v>
      </c>
      <c r="P11">
        <v>0</v>
      </c>
      <c r="Q11" s="13">
        <v>214</v>
      </c>
    </row>
    <row r="12" spans="8:17">
      <c r="I12" s="23" t="s">
        <v>49</v>
      </c>
    </row>
    <row r="13" spans="8:17">
      <c r="I13">
        <v>0</v>
      </c>
      <c r="J13">
        <v>1</v>
      </c>
      <c r="K13" s="13">
        <v>14</v>
      </c>
      <c r="L13" t="s">
        <v>50</v>
      </c>
    </row>
    <row r="14" spans="8:17">
      <c r="I14">
        <v>1</v>
      </c>
      <c r="J14">
        <v>2</v>
      </c>
      <c r="K14" s="13">
        <v>22</v>
      </c>
    </row>
    <row r="15" spans="8:17">
      <c r="I15">
        <v>2</v>
      </c>
      <c r="J15">
        <v>3</v>
      </c>
      <c r="K15" s="13">
        <v>30</v>
      </c>
    </row>
    <row r="16" spans="8:17">
      <c r="I16">
        <v>3</v>
      </c>
      <c r="J16">
        <v>4</v>
      </c>
      <c r="K16" s="13">
        <v>14</v>
      </c>
    </row>
    <row r="17" spans="8:18">
      <c r="I17">
        <v>4</v>
      </c>
      <c r="J17">
        <v>5</v>
      </c>
      <c r="K17" s="13">
        <v>22</v>
      </c>
    </row>
    <row r="18" spans="8:18">
      <c r="I18">
        <v>5</v>
      </c>
      <c r="J18">
        <v>6</v>
      </c>
      <c r="K18" s="13">
        <v>54</v>
      </c>
    </row>
    <row r="19" spans="8:18">
      <c r="I19">
        <v>6</v>
      </c>
      <c r="J19">
        <v>0</v>
      </c>
      <c r="K19" s="13">
        <v>58</v>
      </c>
    </row>
    <row r="20" spans="8:18">
      <c r="K20" s="16">
        <f>SUM(K13:K19)</f>
        <v>214</v>
      </c>
    </row>
    <row r="23" spans="8:18" ht="16.5" thickBot="1">
      <c r="H23" s="5"/>
      <c r="I23" s="6">
        <v>1</v>
      </c>
      <c r="J23" s="6">
        <v>2</v>
      </c>
      <c r="K23" s="6">
        <v>3</v>
      </c>
      <c r="L23" s="6">
        <v>4</v>
      </c>
      <c r="M23" s="6">
        <v>5</v>
      </c>
      <c r="N23" s="6">
        <v>6</v>
      </c>
      <c r="P23" s="12">
        <v>30</v>
      </c>
      <c r="R23" s="12">
        <v>14</v>
      </c>
    </row>
    <row r="24" spans="8:18" ht="16.5" thickBot="1">
      <c r="H24" s="7">
        <v>0</v>
      </c>
      <c r="I24" s="9">
        <v>14</v>
      </c>
      <c r="J24" s="9">
        <v>30</v>
      </c>
      <c r="K24" s="8">
        <v>42</v>
      </c>
      <c r="L24" s="8">
        <v>45</v>
      </c>
      <c r="M24" s="8">
        <v>50</v>
      </c>
      <c r="N24" s="21">
        <v>58</v>
      </c>
      <c r="P24" s="12">
        <v>36</v>
      </c>
      <c r="R24">
        <v>20</v>
      </c>
    </row>
    <row r="25" spans="8:18" ht="16.5" thickBot="1">
      <c r="H25" s="7">
        <v>1</v>
      </c>
      <c r="I25" s="8" t="s">
        <v>0</v>
      </c>
      <c r="J25" s="8">
        <v>22</v>
      </c>
      <c r="K25" s="8">
        <v>28</v>
      </c>
      <c r="L25" s="8">
        <v>32</v>
      </c>
      <c r="M25" s="9">
        <v>41</v>
      </c>
      <c r="N25" s="8">
        <v>45</v>
      </c>
      <c r="P25" s="12">
        <v>20</v>
      </c>
      <c r="R25">
        <v>32</v>
      </c>
    </row>
    <row r="26" spans="8:18" ht="16.5" thickBot="1">
      <c r="H26" s="7">
        <v>2</v>
      </c>
      <c r="I26" s="8"/>
      <c r="J26" s="8" t="s">
        <v>0</v>
      </c>
      <c r="K26" s="8">
        <v>30</v>
      </c>
      <c r="L26" s="8">
        <v>41</v>
      </c>
      <c r="M26" s="21">
        <v>58</v>
      </c>
      <c r="N26" s="9">
        <v>36</v>
      </c>
      <c r="P26" s="12">
        <v>14</v>
      </c>
    </row>
    <row r="27" spans="8:18" ht="16.5" thickBot="1">
      <c r="H27" s="7">
        <v>3</v>
      </c>
      <c r="I27" s="8"/>
      <c r="J27" s="8"/>
      <c r="K27" s="8" t="s">
        <v>0</v>
      </c>
      <c r="L27" s="9">
        <v>14</v>
      </c>
      <c r="M27" s="8">
        <v>36</v>
      </c>
      <c r="N27" s="9">
        <v>20</v>
      </c>
      <c r="P27" s="12">
        <v>22</v>
      </c>
    </row>
    <row r="28" spans="8:18" ht="16.5" thickBot="1">
      <c r="H28" s="7">
        <v>4</v>
      </c>
      <c r="I28" s="8"/>
      <c r="J28" s="8"/>
      <c r="K28" s="8"/>
      <c r="L28" s="8" t="s">
        <v>0</v>
      </c>
      <c r="M28" s="9">
        <v>22</v>
      </c>
      <c r="N28" s="8">
        <v>32</v>
      </c>
      <c r="P28" s="12">
        <v>41</v>
      </c>
    </row>
    <row r="29" spans="8:18" ht="16.5" thickBot="1">
      <c r="H29" s="7">
        <v>5</v>
      </c>
      <c r="I29" s="8"/>
      <c r="J29" s="8"/>
      <c r="K29" s="8"/>
      <c r="L29" s="8"/>
      <c r="M29" s="8" t="s">
        <v>0</v>
      </c>
      <c r="N29" s="8">
        <v>54</v>
      </c>
      <c r="P29" s="12">
        <v>14</v>
      </c>
    </row>
    <row r="30" spans="8:18">
      <c r="P30" s="16">
        <f>SUM(P23:P29)</f>
        <v>177</v>
      </c>
    </row>
    <row r="32" spans="8:18">
      <c r="H32" t="s">
        <v>4</v>
      </c>
      <c r="I32" t="s">
        <v>1</v>
      </c>
      <c r="J32" s="13" t="s">
        <v>2</v>
      </c>
      <c r="K32" t="s">
        <v>3</v>
      </c>
      <c r="M32" s="15">
        <v>116</v>
      </c>
    </row>
    <row r="33" spans="3:19">
      <c r="G33" s="13" t="s">
        <v>45</v>
      </c>
      <c r="H33" t="s">
        <v>5</v>
      </c>
      <c r="I33" t="s">
        <v>6</v>
      </c>
    </row>
    <row r="34" spans="3:19">
      <c r="I34" t="s">
        <v>7</v>
      </c>
    </row>
    <row r="35" spans="3:19">
      <c r="I35" t="s">
        <v>8</v>
      </c>
    </row>
    <row r="36" spans="3:19">
      <c r="I36" t="s">
        <v>9</v>
      </c>
    </row>
    <row r="37" spans="3:19">
      <c r="I37" s="13" t="s">
        <v>10</v>
      </c>
      <c r="L37" s="13" t="s">
        <v>11</v>
      </c>
      <c r="M37" s="15" t="s">
        <v>19</v>
      </c>
    </row>
    <row r="38" spans="3:19">
      <c r="G38" s="13" t="s">
        <v>44</v>
      </c>
      <c r="H38" t="s">
        <v>5</v>
      </c>
      <c r="I38" t="s">
        <v>12</v>
      </c>
    </row>
    <row r="39" spans="3:19">
      <c r="I39" s="13" t="s">
        <v>13</v>
      </c>
      <c r="M39" s="15" t="s">
        <v>16</v>
      </c>
      <c r="O39" t="s">
        <v>17</v>
      </c>
      <c r="Q39" t="s">
        <v>18</v>
      </c>
      <c r="S39" s="13" t="s">
        <v>20</v>
      </c>
    </row>
    <row r="40" spans="3:19">
      <c r="I40" t="s">
        <v>14</v>
      </c>
    </row>
    <row r="41" spans="3:19">
      <c r="C41" s="14"/>
      <c r="I41" t="s">
        <v>15</v>
      </c>
    </row>
    <row r="42" spans="3:19">
      <c r="F42" s="13" t="s">
        <v>43</v>
      </c>
      <c r="H42" t="s">
        <v>5</v>
      </c>
      <c r="I42" t="s">
        <v>21</v>
      </c>
    </row>
    <row r="43" spans="3:19">
      <c r="I43" t="s">
        <v>22</v>
      </c>
    </row>
    <row r="44" spans="3:19">
      <c r="I44" s="13" t="s">
        <v>23</v>
      </c>
      <c r="M44" t="s">
        <v>24</v>
      </c>
      <c r="O44" t="s">
        <v>25</v>
      </c>
      <c r="P44" t="s">
        <v>35</v>
      </c>
      <c r="Q44" s="15" t="s">
        <v>51</v>
      </c>
      <c r="S44" t="s">
        <v>26</v>
      </c>
    </row>
    <row r="45" spans="3:19">
      <c r="F45" s="13" t="s">
        <v>27</v>
      </c>
      <c r="H45" t="s">
        <v>5</v>
      </c>
      <c r="I45" s="13" t="s">
        <v>28</v>
      </c>
      <c r="M45" t="s">
        <v>58</v>
      </c>
      <c r="N45" t="s">
        <v>59</v>
      </c>
      <c r="O45" t="s">
        <v>60</v>
      </c>
      <c r="P45" t="s">
        <v>61</v>
      </c>
      <c r="Q45" s="15" t="s">
        <v>30</v>
      </c>
    </row>
    <row r="46" spans="3:19">
      <c r="I46" t="s">
        <v>29</v>
      </c>
    </row>
    <row r="47" spans="3:19">
      <c r="F47" s="13" t="s">
        <v>31</v>
      </c>
      <c r="H47" t="s">
        <v>5</v>
      </c>
      <c r="I47" t="s">
        <v>32</v>
      </c>
      <c r="M47" t="s">
        <v>33</v>
      </c>
      <c r="N47" t="s">
        <v>34</v>
      </c>
      <c r="O47" s="15" t="s">
        <v>52</v>
      </c>
      <c r="P47" t="s">
        <v>62</v>
      </c>
      <c r="Q47" t="s">
        <v>36</v>
      </c>
      <c r="R47" t="s">
        <v>37</v>
      </c>
    </row>
    <row r="48" spans="3:19">
      <c r="F48" s="13" t="s">
        <v>38</v>
      </c>
      <c r="H48" s="16">
        <v>177</v>
      </c>
      <c r="I48" s="15">
        <v>116</v>
      </c>
    </row>
    <row r="49" spans="4:9">
      <c r="I49" s="15">
        <v>46</v>
      </c>
    </row>
    <row r="50" spans="4:9">
      <c r="I50" s="15">
        <v>8</v>
      </c>
    </row>
    <row r="51" spans="4:9">
      <c r="D51" t="s">
        <v>63</v>
      </c>
      <c r="I51" s="15">
        <v>0</v>
      </c>
    </row>
    <row r="52" spans="4:9">
      <c r="I52" s="15">
        <v>5</v>
      </c>
    </row>
    <row r="53" spans="4:9">
      <c r="D53" t="s">
        <v>63</v>
      </c>
      <c r="I53" s="15">
        <v>2</v>
      </c>
    </row>
    <row r="54" spans="4:9">
      <c r="D54" t="s">
        <v>64</v>
      </c>
      <c r="I54" s="16">
        <f>SUM(I48:I53)</f>
        <v>177</v>
      </c>
    </row>
    <row r="56" spans="4:9">
      <c r="D56" t="s">
        <v>65</v>
      </c>
    </row>
    <row r="57" spans="4:9">
      <c r="D57" t="s">
        <v>63</v>
      </c>
    </row>
    <row r="58" spans="4:9">
      <c r="D58" t="s">
        <v>66</v>
      </c>
    </row>
    <row r="59" spans="4:9">
      <c r="D59" t="s">
        <v>63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4:O26"/>
  <sheetViews>
    <sheetView topLeftCell="A3" workbookViewId="0">
      <selection activeCell="F25" sqref="F25"/>
    </sheetView>
  </sheetViews>
  <sheetFormatPr defaultRowHeight="15"/>
  <sheetData>
    <row r="4" spans="7:15" ht="16.5" thickBot="1">
      <c r="H4" s="1"/>
      <c r="I4" s="2">
        <v>1</v>
      </c>
      <c r="J4" s="2">
        <v>2</v>
      </c>
      <c r="K4" s="2">
        <v>3</v>
      </c>
      <c r="L4" s="2">
        <v>4</v>
      </c>
      <c r="M4" s="2">
        <v>5</v>
      </c>
      <c r="N4" s="2">
        <v>6</v>
      </c>
      <c r="O4" s="2">
        <v>7</v>
      </c>
    </row>
    <row r="5" spans="7:15" ht="16.5" thickBot="1">
      <c r="H5" s="3">
        <v>0</v>
      </c>
      <c r="I5" s="4">
        <v>22</v>
      </c>
      <c r="J5" s="4">
        <v>41</v>
      </c>
      <c r="K5" s="4">
        <v>20</v>
      </c>
      <c r="L5" s="4">
        <v>28</v>
      </c>
      <c r="M5" s="4">
        <v>36</v>
      </c>
      <c r="N5" s="4">
        <v>42</v>
      </c>
      <c r="O5" s="4">
        <v>41</v>
      </c>
    </row>
    <row r="6" spans="7:15" ht="16.5" thickBot="1">
      <c r="H6" s="3">
        <v>1</v>
      </c>
      <c r="I6" s="4" t="s">
        <v>0</v>
      </c>
      <c r="J6" s="4">
        <v>20</v>
      </c>
      <c r="K6" s="4">
        <v>22</v>
      </c>
      <c r="L6" s="4">
        <v>10</v>
      </c>
      <c r="M6" s="4">
        <v>20</v>
      </c>
      <c r="N6" s="4">
        <v>22</v>
      </c>
      <c r="O6" s="4">
        <v>32</v>
      </c>
    </row>
    <row r="7" spans="7:15" ht="16.5" thickBot="1">
      <c r="H7" s="3">
        <v>2</v>
      </c>
      <c r="I7" s="4"/>
      <c r="J7" s="4" t="s">
        <v>0</v>
      </c>
      <c r="K7" s="4">
        <v>41</v>
      </c>
      <c r="L7" s="4">
        <v>22</v>
      </c>
      <c r="M7" s="4">
        <v>28</v>
      </c>
      <c r="N7" s="4">
        <v>22</v>
      </c>
      <c r="O7" s="4">
        <v>42</v>
      </c>
    </row>
    <row r="8" spans="7:15" ht="16.5" thickBot="1">
      <c r="H8" s="3">
        <v>3</v>
      </c>
      <c r="I8" s="4"/>
      <c r="J8" s="4"/>
      <c r="K8" s="4" t="s">
        <v>0</v>
      </c>
      <c r="L8" s="4">
        <v>20</v>
      </c>
      <c r="M8" s="4">
        <v>22</v>
      </c>
      <c r="N8" s="4">
        <v>32</v>
      </c>
      <c r="O8" s="4">
        <v>22</v>
      </c>
    </row>
    <row r="9" spans="7:15" ht="16.5" thickBot="1">
      <c r="H9" s="3">
        <v>4</v>
      </c>
      <c r="I9" s="4"/>
      <c r="J9" s="4"/>
      <c r="K9" s="4"/>
      <c r="L9" s="4" t="s">
        <v>0</v>
      </c>
      <c r="M9" s="4">
        <v>10</v>
      </c>
      <c r="N9" s="4">
        <v>14</v>
      </c>
      <c r="O9" s="4">
        <v>22</v>
      </c>
    </row>
    <row r="10" spans="7:15" ht="16.5" thickBot="1">
      <c r="H10" s="3">
        <v>5</v>
      </c>
      <c r="I10" s="4"/>
      <c r="J10" s="4"/>
      <c r="K10" s="4"/>
      <c r="L10" s="4"/>
      <c r="M10" s="4" t="s">
        <v>0</v>
      </c>
      <c r="N10" s="4">
        <v>10</v>
      </c>
      <c r="O10" s="4">
        <v>14</v>
      </c>
    </row>
    <row r="11" spans="7:15" ht="16.5" thickBot="1">
      <c r="H11" s="3">
        <v>6</v>
      </c>
      <c r="I11" s="4"/>
      <c r="J11" s="4"/>
      <c r="K11" s="4"/>
      <c r="L11" s="4"/>
      <c r="M11" s="4"/>
      <c r="N11" s="4" t="s">
        <v>0</v>
      </c>
      <c r="O11" s="4">
        <v>22</v>
      </c>
    </row>
    <row r="14" spans="7:15" ht="15.75">
      <c r="H14" s="26">
        <v>0</v>
      </c>
      <c r="I14" s="26">
        <v>1</v>
      </c>
      <c r="J14" s="26">
        <v>2</v>
      </c>
      <c r="K14" s="26">
        <v>3</v>
      </c>
      <c r="L14" s="26">
        <v>4</v>
      </c>
      <c r="M14" s="26">
        <v>5</v>
      </c>
      <c r="N14" s="26">
        <v>6</v>
      </c>
      <c r="O14" s="26">
        <v>7</v>
      </c>
    </row>
    <row r="15" spans="7:15" ht="16.5" thickBot="1">
      <c r="G15">
        <v>0</v>
      </c>
      <c r="H15">
        <v>0</v>
      </c>
      <c r="I15" s="4">
        <v>22</v>
      </c>
      <c r="J15" s="4">
        <v>41</v>
      </c>
      <c r="K15" s="4">
        <v>20</v>
      </c>
      <c r="L15" s="4">
        <v>28</v>
      </c>
      <c r="M15" s="4">
        <v>36</v>
      </c>
      <c r="N15" s="4">
        <v>42</v>
      </c>
      <c r="O15" s="4">
        <v>41</v>
      </c>
    </row>
    <row r="16" spans="7:15" ht="16.5" thickBot="1">
      <c r="G16">
        <v>1</v>
      </c>
      <c r="H16">
        <v>22</v>
      </c>
      <c r="I16" s="4">
        <v>0</v>
      </c>
      <c r="J16" s="4">
        <v>20</v>
      </c>
      <c r="K16" s="4">
        <v>22</v>
      </c>
      <c r="L16" s="4">
        <v>10</v>
      </c>
      <c r="M16" s="4">
        <v>20</v>
      </c>
      <c r="N16" s="4">
        <v>22</v>
      </c>
      <c r="O16" s="4">
        <v>32</v>
      </c>
    </row>
    <row r="17" spans="3:15" ht="16.5" thickBot="1">
      <c r="G17">
        <v>2</v>
      </c>
      <c r="H17">
        <v>41</v>
      </c>
      <c r="I17" s="4">
        <v>20</v>
      </c>
      <c r="J17" s="4">
        <v>0</v>
      </c>
      <c r="K17" s="4">
        <v>41</v>
      </c>
      <c r="L17" s="4">
        <v>22</v>
      </c>
      <c r="M17" s="4">
        <v>28</v>
      </c>
      <c r="N17" s="4">
        <v>22</v>
      </c>
      <c r="O17" s="4">
        <v>42</v>
      </c>
    </row>
    <row r="18" spans="3:15" ht="16.5" thickBot="1">
      <c r="C18" t="s">
        <v>63</v>
      </c>
      <c r="G18">
        <v>3</v>
      </c>
      <c r="H18">
        <v>20</v>
      </c>
      <c r="I18" s="4">
        <v>22</v>
      </c>
      <c r="J18" s="4">
        <v>41</v>
      </c>
      <c r="K18" s="4">
        <v>0</v>
      </c>
      <c r="L18" s="4">
        <v>20</v>
      </c>
      <c r="M18" s="4">
        <v>22</v>
      </c>
      <c r="N18" s="4">
        <v>32</v>
      </c>
      <c r="O18" s="4">
        <v>22</v>
      </c>
    </row>
    <row r="19" spans="3:15" ht="16.5" thickBot="1">
      <c r="G19">
        <v>4</v>
      </c>
      <c r="H19">
        <v>28</v>
      </c>
      <c r="I19" s="4">
        <v>10</v>
      </c>
      <c r="J19" s="4">
        <v>22</v>
      </c>
      <c r="K19" s="4">
        <v>20</v>
      </c>
      <c r="L19" s="4">
        <v>0</v>
      </c>
      <c r="M19" s="4">
        <v>10</v>
      </c>
      <c r="N19" s="4">
        <v>14</v>
      </c>
      <c r="O19" s="4">
        <v>22</v>
      </c>
    </row>
    <row r="20" spans="3:15" ht="16.5" thickBot="1">
      <c r="C20" t="s">
        <v>63</v>
      </c>
      <c r="G20">
        <v>5</v>
      </c>
      <c r="H20">
        <v>36</v>
      </c>
      <c r="I20" s="4">
        <v>20</v>
      </c>
      <c r="J20" s="4">
        <v>28</v>
      </c>
      <c r="K20" s="4">
        <v>22</v>
      </c>
      <c r="L20" s="4">
        <v>10</v>
      </c>
      <c r="M20" s="4">
        <v>0</v>
      </c>
      <c r="N20" s="4">
        <v>10</v>
      </c>
      <c r="O20" s="4">
        <v>14</v>
      </c>
    </row>
    <row r="21" spans="3:15" ht="16.5" thickBot="1">
      <c r="C21" t="s">
        <v>67</v>
      </c>
      <c r="G21">
        <v>6</v>
      </c>
      <c r="H21">
        <v>42</v>
      </c>
      <c r="I21" s="4">
        <v>22</v>
      </c>
      <c r="J21" s="4">
        <v>22</v>
      </c>
      <c r="K21" s="4">
        <v>32</v>
      </c>
      <c r="L21" s="4">
        <v>14</v>
      </c>
      <c r="M21" s="4">
        <v>10</v>
      </c>
      <c r="N21" s="4">
        <v>0</v>
      </c>
      <c r="O21" s="4">
        <v>22</v>
      </c>
    </row>
    <row r="22" spans="3:15" ht="15.75">
      <c r="G22">
        <v>7</v>
      </c>
      <c r="H22">
        <v>41</v>
      </c>
      <c r="I22" s="27">
        <v>32</v>
      </c>
      <c r="J22" s="27">
        <v>42</v>
      </c>
      <c r="K22" s="27">
        <v>22</v>
      </c>
      <c r="L22" s="27">
        <v>22</v>
      </c>
      <c r="M22" s="27">
        <v>14</v>
      </c>
      <c r="N22" s="27">
        <v>22</v>
      </c>
      <c r="O22" s="27">
        <v>0</v>
      </c>
    </row>
    <row r="23" spans="3:15">
      <c r="C23" t="s">
        <v>68</v>
      </c>
    </row>
    <row r="24" spans="3:15">
      <c r="C24" t="s">
        <v>63</v>
      </c>
    </row>
    <row r="25" spans="3:15">
      <c r="C25" t="s">
        <v>66</v>
      </c>
    </row>
    <row r="26" spans="3:15">
      <c r="C26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G2:P49"/>
  <sheetViews>
    <sheetView tabSelected="1" topLeftCell="K32" workbookViewId="0">
      <selection activeCell="Z52" sqref="Z52"/>
    </sheetView>
  </sheetViews>
  <sheetFormatPr defaultRowHeight="15"/>
  <sheetData>
    <row r="2" spans="7:13" ht="16.5" thickBot="1">
      <c r="G2" s="5"/>
      <c r="H2" s="11">
        <v>1</v>
      </c>
      <c r="I2" s="11">
        <v>2</v>
      </c>
      <c r="J2" s="11">
        <v>3</v>
      </c>
      <c r="K2" s="11">
        <v>4</v>
      </c>
      <c r="L2" s="11">
        <v>5</v>
      </c>
      <c r="M2" s="11">
        <v>6</v>
      </c>
    </row>
    <row r="3" spans="7:13" ht="16.5" thickBot="1">
      <c r="G3" s="10">
        <v>0</v>
      </c>
      <c r="H3" s="9">
        <v>14</v>
      </c>
      <c r="I3" s="9">
        <v>30</v>
      </c>
      <c r="J3" s="8">
        <v>42</v>
      </c>
      <c r="K3" s="8">
        <v>45</v>
      </c>
      <c r="L3" s="8">
        <v>50</v>
      </c>
      <c r="M3" s="8">
        <v>58</v>
      </c>
    </row>
    <row r="4" spans="7:13" ht="16.5" thickBot="1">
      <c r="G4" s="10">
        <v>1</v>
      </c>
      <c r="H4" s="8" t="s">
        <v>0</v>
      </c>
      <c r="I4" s="8">
        <v>22</v>
      </c>
      <c r="J4" s="8">
        <v>28</v>
      </c>
      <c r="K4" s="8">
        <v>32</v>
      </c>
      <c r="L4" s="9">
        <v>41</v>
      </c>
      <c r="M4" s="8">
        <v>45</v>
      </c>
    </row>
    <row r="5" spans="7:13" ht="16.5" thickBot="1">
      <c r="G5" s="10">
        <v>2</v>
      </c>
      <c r="H5" s="8"/>
      <c r="I5" s="8" t="s">
        <v>0</v>
      </c>
      <c r="J5" s="8">
        <v>30</v>
      </c>
      <c r="K5" s="8">
        <v>41</v>
      </c>
      <c r="L5" s="8">
        <v>58</v>
      </c>
      <c r="M5" s="9">
        <v>36</v>
      </c>
    </row>
    <row r="6" spans="7:13" ht="16.5" thickBot="1">
      <c r="G6" s="10">
        <v>3</v>
      </c>
      <c r="H6" s="8"/>
      <c r="I6" s="8"/>
      <c r="J6" s="8" t="s">
        <v>0</v>
      </c>
      <c r="K6" s="9">
        <v>14</v>
      </c>
      <c r="L6" s="8">
        <v>36</v>
      </c>
      <c r="M6" s="8">
        <v>20</v>
      </c>
    </row>
    <row r="7" spans="7:13" ht="16.5" thickBot="1">
      <c r="G7" s="10">
        <v>4</v>
      </c>
      <c r="H7" s="8"/>
      <c r="I7" s="8"/>
      <c r="J7" s="8"/>
      <c r="K7" s="8" t="s">
        <v>0</v>
      </c>
      <c r="L7" s="9">
        <v>22</v>
      </c>
      <c r="M7" s="8">
        <v>32</v>
      </c>
    </row>
    <row r="8" spans="7:13" ht="16.5" thickBot="1">
      <c r="G8" s="10">
        <v>5</v>
      </c>
      <c r="H8" s="8"/>
      <c r="I8" s="8"/>
      <c r="J8" s="8"/>
      <c r="K8" s="8"/>
      <c r="L8" s="8" t="s">
        <v>0</v>
      </c>
      <c r="M8" s="8">
        <v>54</v>
      </c>
    </row>
    <row r="11" spans="7:13">
      <c r="H11" s="23" t="s">
        <v>39</v>
      </c>
    </row>
    <row r="13" spans="7:13">
      <c r="H13" t="s">
        <v>40</v>
      </c>
      <c r="I13" t="s">
        <v>41</v>
      </c>
      <c r="L13" t="s">
        <v>42</v>
      </c>
    </row>
    <row r="14" spans="7:13">
      <c r="G14" t="s">
        <v>4</v>
      </c>
      <c r="H14">
        <v>3</v>
      </c>
      <c r="I14">
        <v>4</v>
      </c>
      <c r="L14">
        <v>14</v>
      </c>
    </row>
    <row r="15" spans="7:13">
      <c r="H15">
        <v>4</v>
      </c>
      <c r="I15">
        <v>5</v>
      </c>
      <c r="L15">
        <v>22</v>
      </c>
    </row>
    <row r="16" spans="7:13">
      <c r="H16">
        <v>5</v>
      </c>
      <c r="I16">
        <v>1</v>
      </c>
      <c r="L16">
        <v>41</v>
      </c>
    </row>
    <row r="17" spans="8:12">
      <c r="H17">
        <v>1</v>
      </c>
      <c r="I17">
        <v>0</v>
      </c>
      <c r="L17">
        <v>14</v>
      </c>
    </row>
    <row r="18" spans="8:12">
      <c r="H18">
        <v>0</v>
      </c>
      <c r="I18">
        <v>2</v>
      </c>
      <c r="L18">
        <v>30</v>
      </c>
    </row>
    <row r="19" spans="8:12">
      <c r="H19">
        <v>2</v>
      </c>
      <c r="I19">
        <v>6</v>
      </c>
      <c r="L19">
        <v>36</v>
      </c>
    </row>
    <row r="20" spans="8:12">
      <c r="H20">
        <v>6</v>
      </c>
      <c r="I20">
        <v>3</v>
      </c>
      <c r="L20">
        <v>20</v>
      </c>
    </row>
    <row r="21" spans="8:12">
      <c r="L21" s="16">
        <f>SUM(L14:L20)</f>
        <v>177</v>
      </c>
    </row>
    <row r="41" spans="10:15">
      <c r="J41" t="s">
        <v>46</v>
      </c>
      <c r="O41" t="s">
        <v>57</v>
      </c>
    </row>
    <row r="43" spans="10:15">
      <c r="J43" t="s">
        <v>53</v>
      </c>
      <c r="M43" t="s">
        <v>54</v>
      </c>
      <c r="O43" s="22">
        <v>10</v>
      </c>
    </row>
    <row r="44" spans="10:15">
      <c r="O44" s="23"/>
    </row>
    <row r="45" spans="10:15">
      <c r="J45" t="s">
        <v>55</v>
      </c>
      <c r="M45" t="s">
        <v>47</v>
      </c>
      <c r="O45" s="15">
        <v>6</v>
      </c>
    </row>
    <row r="46" spans="10:15">
      <c r="O46" s="23"/>
    </row>
    <row r="47" spans="10:15">
      <c r="J47" t="s">
        <v>56</v>
      </c>
      <c r="M47" t="s">
        <v>48</v>
      </c>
      <c r="O47" s="24">
        <v>21</v>
      </c>
    </row>
    <row r="49" spans="14:16">
      <c r="N49" s="16">
        <v>214</v>
      </c>
      <c r="O49" s="16">
        <v>37</v>
      </c>
      <c r="P49" s="16">
        <f>N49-O49</f>
        <v>177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G2:M8"/>
  <sheetViews>
    <sheetView workbookViewId="0">
      <selection activeCell="J10" sqref="J10"/>
    </sheetView>
  </sheetViews>
  <sheetFormatPr defaultRowHeight="15"/>
  <sheetData>
    <row r="2" spans="7:13" ht="16.5" thickBot="1">
      <c r="G2" s="20"/>
      <c r="H2" s="18">
        <v>1</v>
      </c>
      <c r="I2" s="18">
        <v>2</v>
      </c>
      <c r="J2" s="18">
        <v>3</v>
      </c>
      <c r="K2" s="18">
        <v>4</v>
      </c>
      <c r="L2" s="18">
        <v>5</v>
      </c>
      <c r="M2" s="18">
        <v>6</v>
      </c>
    </row>
    <row r="3" spans="7:13" ht="16.5" thickBot="1">
      <c r="G3" s="17">
        <v>0</v>
      </c>
      <c r="H3" s="19">
        <v>14</v>
      </c>
      <c r="I3" s="19">
        <v>30</v>
      </c>
      <c r="J3" s="19">
        <v>42</v>
      </c>
      <c r="K3" s="19">
        <v>45</v>
      </c>
      <c r="L3" s="19">
        <v>50</v>
      </c>
      <c r="M3" s="19">
        <v>58</v>
      </c>
    </row>
    <row r="4" spans="7:13" ht="16.5" thickBot="1">
      <c r="G4" s="17">
        <v>1</v>
      </c>
      <c r="H4" s="19" t="s">
        <v>0</v>
      </c>
      <c r="I4" s="19">
        <v>22</v>
      </c>
      <c r="J4" s="19">
        <v>28</v>
      </c>
      <c r="K4" s="19">
        <v>32</v>
      </c>
      <c r="L4" s="19">
        <v>41</v>
      </c>
      <c r="M4" s="19">
        <v>45</v>
      </c>
    </row>
    <row r="5" spans="7:13" ht="16.5" thickBot="1">
      <c r="G5" s="17">
        <v>2</v>
      </c>
      <c r="H5" s="19"/>
      <c r="I5" s="19" t="s">
        <v>0</v>
      </c>
      <c r="J5" s="19">
        <v>30</v>
      </c>
      <c r="K5" s="19">
        <v>41</v>
      </c>
      <c r="L5" s="19">
        <v>58</v>
      </c>
      <c r="M5" s="19">
        <v>36</v>
      </c>
    </row>
    <row r="6" spans="7:13" ht="16.5" thickBot="1">
      <c r="G6" s="17">
        <v>3</v>
      </c>
      <c r="H6" s="19"/>
      <c r="I6" s="19"/>
      <c r="J6" s="19" t="s">
        <v>0</v>
      </c>
      <c r="K6" s="19">
        <v>14</v>
      </c>
      <c r="L6" s="19">
        <v>36</v>
      </c>
      <c r="M6" s="19">
        <v>20</v>
      </c>
    </row>
    <row r="7" spans="7:13" ht="16.5" thickBot="1">
      <c r="G7" s="17">
        <v>4</v>
      </c>
      <c r="H7" s="19"/>
      <c r="I7" s="19"/>
      <c r="J7" s="19"/>
      <c r="K7" s="19" t="s">
        <v>0</v>
      </c>
      <c r="L7" s="19">
        <v>22</v>
      </c>
      <c r="M7" s="19">
        <v>32</v>
      </c>
    </row>
    <row r="8" spans="7:13" ht="16.5" thickBot="1">
      <c r="G8" s="17">
        <v>5</v>
      </c>
      <c r="H8" s="19"/>
      <c r="I8" s="19"/>
      <c r="J8" s="19"/>
      <c r="K8" s="19"/>
      <c r="L8" s="19" t="s">
        <v>0</v>
      </c>
      <c r="M8" s="19">
        <v>54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G8"/>
  <sheetViews>
    <sheetView workbookViewId="0">
      <selection activeCell="A2" sqref="A2:G8"/>
    </sheetView>
  </sheetViews>
  <sheetFormatPr defaultRowHeight="15"/>
  <sheetData>
    <row r="2" spans="1:7" ht="16.5" thickBot="1">
      <c r="A2">
        <v>0</v>
      </c>
      <c r="B2" s="9">
        <v>14</v>
      </c>
      <c r="C2" s="8">
        <v>30</v>
      </c>
      <c r="D2" s="8">
        <v>42</v>
      </c>
      <c r="E2" s="8">
        <v>45</v>
      </c>
      <c r="F2" s="8">
        <v>50</v>
      </c>
      <c r="G2" s="9">
        <v>58</v>
      </c>
    </row>
    <row r="3" spans="1:7" ht="16.5" thickBot="1">
      <c r="A3">
        <v>14</v>
      </c>
      <c r="B3" s="8">
        <v>0</v>
      </c>
      <c r="C3" s="9">
        <v>22</v>
      </c>
      <c r="D3" s="8">
        <v>28</v>
      </c>
      <c r="E3" s="8">
        <v>32</v>
      </c>
      <c r="F3" s="8">
        <v>41</v>
      </c>
      <c r="G3" s="8">
        <v>45</v>
      </c>
    </row>
    <row r="4" spans="1:7" ht="16.5" thickBot="1">
      <c r="A4">
        <v>30</v>
      </c>
      <c r="B4" s="8">
        <v>22</v>
      </c>
      <c r="C4" s="8">
        <v>0</v>
      </c>
      <c r="D4" s="9">
        <v>30</v>
      </c>
      <c r="E4" s="8">
        <v>41</v>
      </c>
      <c r="F4" s="8">
        <v>58</v>
      </c>
      <c r="G4" s="8">
        <v>36</v>
      </c>
    </row>
    <row r="5" spans="1:7" ht="16.5" thickBot="1">
      <c r="A5">
        <v>42</v>
      </c>
      <c r="B5" s="8">
        <v>28</v>
      </c>
      <c r="C5" s="8">
        <v>30</v>
      </c>
      <c r="D5" s="8">
        <v>0</v>
      </c>
      <c r="E5" s="9">
        <v>14</v>
      </c>
      <c r="F5" s="8">
        <v>36</v>
      </c>
      <c r="G5" s="8">
        <v>20</v>
      </c>
    </row>
    <row r="6" spans="1:7" ht="16.5" thickBot="1">
      <c r="A6">
        <v>45</v>
      </c>
      <c r="B6" s="8">
        <v>32</v>
      </c>
      <c r="C6" s="8">
        <v>41</v>
      </c>
      <c r="D6" s="8">
        <v>14</v>
      </c>
      <c r="E6" s="8">
        <v>0</v>
      </c>
      <c r="F6" s="9">
        <v>22</v>
      </c>
      <c r="G6" s="8">
        <v>32</v>
      </c>
    </row>
    <row r="7" spans="1:7" ht="16.5" thickBot="1">
      <c r="A7">
        <v>50</v>
      </c>
      <c r="B7" s="8">
        <v>41</v>
      </c>
      <c r="C7" s="8">
        <v>58</v>
      </c>
      <c r="D7" s="8">
        <v>36</v>
      </c>
      <c r="E7" s="8">
        <v>22</v>
      </c>
      <c r="F7" s="8">
        <v>0</v>
      </c>
      <c r="G7" s="9">
        <v>54</v>
      </c>
    </row>
    <row r="8" spans="1:7" ht="15.75">
      <c r="A8">
        <v>58</v>
      </c>
      <c r="B8" s="25">
        <v>45</v>
      </c>
      <c r="C8" s="25">
        <v>36</v>
      </c>
      <c r="D8" s="25">
        <v>20</v>
      </c>
      <c r="E8" s="25">
        <v>32</v>
      </c>
      <c r="F8" s="25">
        <v>54</v>
      </c>
      <c r="G8" s="2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dorin</dc:creator>
  <cp:lastModifiedBy>HP</cp:lastModifiedBy>
  <dcterms:created xsi:type="dcterms:W3CDTF">2021-12-04T13:25:50Z</dcterms:created>
  <dcterms:modified xsi:type="dcterms:W3CDTF">2021-12-16T10:43:17Z</dcterms:modified>
</cp:coreProperties>
</file>